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2" activeTab="1"/>
  </bookViews>
  <sheets>
    <sheet name="Names" sheetId="1" r:id="rId1"/>
    <sheet name="Connection Points" sheetId="2" r:id="rId2"/>
    <sheet name="NSP Mapping Table" sheetId="3" r:id="rId3"/>
    <sheet name="Changes" sheetId="4" r:id="rId4"/>
  </sheets>
  <definedNames>
    <definedName name="_xlnm.Print_Area" localSheetId="1">'Connection Points'!$B$1:$K$268</definedName>
    <definedName name="_xlnm.Print_Titles" localSheetId="1">'Connection Points'!$1:$1</definedName>
    <definedName name="Excel_BuiltIn__FilterDatabase_1">'Connection Points'!$B$1:$K$280</definedName>
    <definedName name="Excel_BuiltIn__FilterDatabase_3">'NSP Mapping Table'!$A$2:$O$2</definedName>
    <definedName name="Excel_BuiltIn__FilterDatabase_2">"$#REF!.$B$1:$IS$216"</definedName>
    <definedName name="Excel_BuiltIn_Criteria">"'file:///d:/teamlink/staging/aclf/aclf9596.xls'#$'ex post annuals'.$#ref" "$#REF!:$#REF!$#REF!"</definedName>
    <definedName name="Excel_BuiltIn_Print_Titles_1">'Connection Points'!$B$1:$IS$1</definedName>
  </definedNames>
  <calcPr fullCalcOnLoad="1"/>
</workbook>
</file>

<file path=xl/sharedStrings.xml><?xml version="1.0" encoding="utf-8"?>
<sst xmlns="http://schemas.openxmlformats.org/spreadsheetml/2006/main" count="10120" uniqueCount="2237">
  <si>
    <t>Start</t>
  </si>
  <si>
    <t>Stop.</t>
  </si>
  <si>
    <t xml:space="preserve"> Code</t>
  </si>
  <si>
    <t xml:space="preserve"> Associated name.</t>
  </si>
  <si>
    <t>ABSN</t>
  </si>
  <si>
    <t>Abyssinian Holdings Limited.</t>
  </si>
  <si>
    <t>ACCL</t>
  </si>
  <si>
    <t>AccuCal.</t>
  </si>
  <si>
    <t>ADHB</t>
  </si>
  <si>
    <t>Auckland District Health Board.</t>
  </si>
  <si>
    <t>AGCL</t>
  </si>
  <si>
    <t>Auckland Gas Company.</t>
  </si>
  <si>
    <t>AIAL</t>
  </si>
  <si>
    <t>Auckland International Airport Limited.</t>
  </si>
  <si>
    <t>AJML</t>
  </si>
  <si>
    <t>Armstrong Jones Management Limited. Also Lend Lease Investments Private Limited Company.</t>
  </si>
  <si>
    <r>
      <t xml:space="preserve">Lend Lease Investments Private Limited Company. </t>
    </r>
    <r>
      <rPr>
        <sz val="10"/>
        <color indexed="53"/>
        <rFont val="MS Sans Serif"/>
        <family val="2"/>
      </rPr>
      <t>Also Armstrong Jones Management Limited.</t>
    </r>
  </si>
  <si>
    <t>ALDI</t>
  </si>
  <si>
    <t>Aluminium Diecasting Limited.</t>
  </si>
  <si>
    <t>ALNT</t>
  </si>
  <si>
    <r>
      <t xml:space="preserve">Alinta Energy New Zealand Limited. </t>
    </r>
    <r>
      <rPr>
        <sz val="10"/>
        <color indexed="53"/>
        <rFont val="MS Sans Serif"/>
        <family val="2"/>
      </rPr>
      <t>(Glenbrook Steel Mill co-generation) Incorporated in Bermuda, owned by Babcock and Brown Limited, Australia.</t>
    </r>
  </si>
  <si>
    <t>ALPE</t>
  </si>
  <si>
    <t>Alpine Energy.</t>
  </si>
  <si>
    <t>AMPC</t>
  </si>
  <si>
    <t>AMP Capital Investors.</t>
  </si>
  <si>
    <t>AMSL</t>
  </si>
  <si>
    <t>Advanced Metering Services Limited.</t>
  </si>
  <si>
    <t>APEL</t>
  </si>
  <si>
    <t>Austral Pacific Energy (N.Z.) Limited.</t>
  </si>
  <si>
    <t>ARCM</t>
  </si>
  <si>
    <t>Arc Innovations.</t>
  </si>
  <si>
    <t>ARCS</t>
  </si>
  <si>
    <r>
      <t xml:space="preserve">Arc Innovations </t>
    </r>
    <r>
      <rPr>
        <sz val="10"/>
        <color indexed="53"/>
        <rFont val="MS Sans Serif"/>
        <family val="2"/>
      </rPr>
      <t>Another one somewhere else?</t>
    </r>
  </si>
  <si>
    <t>AREV</t>
  </si>
  <si>
    <t>Areva.</t>
  </si>
  <si>
    <t>ASPD</t>
  </si>
  <si>
    <t>ASP Development Limited. (ASP = ?)</t>
  </si>
  <si>
    <t>AUCK</t>
  </si>
  <si>
    <t>Energy Auckland Limited.</t>
  </si>
  <si>
    <t>AUDA</t>
  </si>
  <si>
    <t>AUDI</t>
  </si>
  <si>
    <t>Utility Professional Services Limited.</t>
  </si>
  <si>
    <t>AUNR</t>
  </si>
  <si>
    <t>BCHB</t>
  </si>
  <si>
    <r>
      <t>Grand Chancellor Hotel, 1 Hobson Street, Auckland. (</t>
    </r>
    <r>
      <rPr>
        <sz val="10"/>
        <color indexed="8"/>
        <rFont val="MS Sans Serif"/>
        <family val="2"/>
      </rPr>
      <t>Body Corporate 324537</t>
    </r>
    <r>
      <rPr>
        <sz val="10"/>
        <color indexed="53"/>
        <rFont val="MS Sans Serif"/>
        <family val="2"/>
      </rPr>
      <t>)</t>
    </r>
  </si>
  <si>
    <t>BCRO</t>
  </si>
  <si>
    <r>
      <t>Royal Oak shopping centre, 691 Manukau Road, Auckland. (</t>
    </r>
    <r>
      <rPr>
        <sz val="10"/>
        <color indexed="8"/>
        <rFont val="MS Sans Serif"/>
        <family val="2"/>
      </rPr>
      <t>Body Corporate 169769</t>
    </r>
    <r>
      <rPr>
        <sz val="10"/>
        <color indexed="53"/>
        <rFont val="MS Sans Serif"/>
        <family val="2"/>
      </rPr>
      <t>)</t>
    </r>
  </si>
  <si>
    <t>BCST</t>
  </si>
  <si>
    <r>
      <t>Sentinel apartment tower, 3-9 Northcroft Road, Takapuna. (</t>
    </r>
    <r>
      <rPr>
        <sz val="10"/>
        <color indexed="8"/>
        <rFont val="MS Sans Serif"/>
        <family val="2"/>
      </rPr>
      <t>Body Corporate 396711</t>
    </r>
    <r>
      <rPr>
        <sz val="10"/>
        <color indexed="53"/>
        <rFont val="MS Sans Serif"/>
        <family val="2"/>
      </rPr>
      <t>)</t>
    </r>
  </si>
  <si>
    <t>BIRC</t>
  </si>
  <si>
    <t>Birchfield Minerals Limited.</t>
  </si>
  <si>
    <t>BLUE</t>
  </si>
  <si>
    <t>Blue Mountain Lumber.</t>
  </si>
  <si>
    <t>BOPD</t>
  </si>
  <si>
    <r>
      <t xml:space="preserve">Bay of Plenty Energy. </t>
    </r>
    <r>
      <rPr>
        <sz val="10"/>
        <color indexed="53"/>
        <rFont val="MS Sans Serif"/>
        <family val="2"/>
      </rPr>
      <t>Manifesting as a Network Owner and not a Retailer.</t>
    </r>
  </si>
  <si>
    <t>BOPE</t>
  </si>
  <si>
    <r>
      <t xml:space="preserve">Bay of Plenty Energy. </t>
    </r>
    <r>
      <rPr>
        <sz val="10"/>
        <color indexed="53"/>
        <rFont val="MS Sans Serif"/>
        <family val="2"/>
      </rPr>
      <t>Manifesting as a Retailer and not a Network Owner.</t>
    </r>
  </si>
  <si>
    <t>BPDA</t>
  </si>
  <si>
    <t>Bay of Plenty Energy.</t>
  </si>
  <si>
    <t>BPNH</t>
  </si>
  <si>
    <t>BPNR</t>
  </si>
  <si>
    <r>
      <t xml:space="preserve">Bay of Plenty Energy. </t>
    </r>
    <r>
      <rPr>
        <sz val="10"/>
        <color indexed="53"/>
        <rFont val="MS Sans Serif"/>
        <family val="2"/>
      </rPr>
      <t>(All in the Bay of Plenty)</t>
    </r>
  </si>
  <si>
    <t>BUEL</t>
  </si>
  <si>
    <t>Buller Electricity Limited.</t>
  </si>
  <si>
    <t>CBRE</t>
  </si>
  <si>
    <t>CB Richard Ellis.</t>
  </si>
  <si>
    <t>CCRS</t>
  </si>
  <si>
    <r>
      <t xml:space="preserve">Consumer Complaints Resolution Scheme. </t>
    </r>
    <r>
      <rPr>
        <sz val="10"/>
        <color indexed="53"/>
        <rFont val="MS Sans Serif"/>
        <family val="2"/>
      </rPr>
      <t>(How does a scheme deal in electricity?)</t>
    </r>
  </si>
  <si>
    <t>CDHB</t>
  </si>
  <si>
    <r>
      <t xml:space="preserve">Canterbury District Health Board. </t>
    </r>
    <r>
      <rPr>
        <sz val="10"/>
        <color indexed="53"/>
        <rFont val="MS Sans Serif"/>
        <family val="2"/>
      </rPr>
      <t>(Not Christchurch)</t>
    </r>
  </si>
  <si>
    <t>CEEL</t>
  </si>
  <si>
    <t>Central Electric Limited. (Otago)</t>
  </si>
  <si>
    <t>CHBP</t>
  </si>
  <si>
    <t>Central Hawkes Bay Power Limited.</t>
  </si>
  <si>
    <t>CHCC</t>
  </si>
  <si>
    <t>Christchurch City Council.</t>
  </si>
  <si>
    <t>CHCL</t>
  </si>
  <si>
    <t>CWF Hamilton &amp; Co Limited.</t>
  </si>
  <si>
    <t>CHHE</t>
  </si>
  <si>
    <t>Carter Holt Harvey Limited.</t>
  </si>
  <si>
    <t>CHHG</t>
  </si>
  <si>
    <t>Carter Holt Harvey Limited, miscoded from CHHE, or possibly for Generation.</t>
  </si>
  <si>
    <t>CIAL</t>
  </si>
  <si>
    <t>Christchurch International Airport.</t>
  </si>
  <si>
    <t>CITI</t>
  </si>
  <si>
    <r>
      <t>Citi Power.</t>
    </r>
    <r>
      <rPr>
        <sz val="10"/>
        <color indexed="53"/>
        <rFont val="MS Sans Serif"/>
        <family val="2"/>
      </rPr>
      <t xml:space="preserve"> And, </t>
    </r>
    <r>
      <rPr>
        <u val="single"/>
        <sz val="10"/>
        <color indexed="53"/>
        <rFont val="MS Sans Serif"/>
        <family val="2"/>
      </rPr>
      <t>which</t>
    </r>
    <r>
      <rPr>
        <sz val="10"/>
        <color indexed="53"/>
        <rFont val="MS Sans Serif"/>
        <family val="2"/>
      </rPr>
      <t xml:space="preserve"> citi?</t>
    </r>
  </si>
  <si>
    <t>CKHK</t>
  </si>
  <si>
    <t>Wellington Electricity Lines Limited (which is not code WELL). Obviously. (Cheung Kong Infrastructure and Hong Kong Electric)</t>
  </si>
  <si>
    <t>CNTL</t>
  </si>
  <si>
    <r>
      <t>Centralines.</t>
    </r>
    <r>
      <rPr>
        <sz val="10"/>
        <color indexed="53"/>
        <rFont val="MS Sans Serif"/>
        <family val="2"/>
      </rPr>
      <t xml:space="preserve"> (around Waipukerau?)</t>
    </r>
  </si>
  <si>
    <t>COUP</t>
  </si>
  <si>
    <t>Counties Power Limited.</t>
  </si>
  <si>
    <t>CPOW</t>
  </si>
  <si>
    <r>
      <t>CentralPower Limited.</t>
    </r>
    <r>
      <rPr>
        <sz val="10"/>
        <color indexed="53"/>
        <rFont val="MS Sans Serif"/>
        <family val="2"/>
      </rPr>
      <t xml:space="preserve"> (around Palmerston North? Too many centrals!)</t>
    </r>
  </si>
  <si>
    <t>CRPL</t>
  </si>
  <si>
    <t>Crowne Plaza.</t>
  </si>
  <si>
    <t>CSNL</t>
  </si>
  <si>
    <t>Cold Storage Nelson Limited.</t>
  </si>
  <si>
    <t>CTCT</t>
  </si>
  <si>
    <t>Contact Energy.</t>
  </si>
  <si>
    <t>CTDA</t>
  </si>
  <si>
    <t>CTDB</t>
  </si>
  <si>
    <t>CTPP</t>
  </si>
  <si>
    <t>CYNH</t>
  </si>
  <si>
    <t>Energy Market Services.</t>
  </si>
  <si>
    <t>CYNR</t>
  </si>
  <si>
    <r>
      <t xml:space="preserve">d-cypha. </t>
    </r>
    <r>
      <rPr>
        <sz val="10"/>
        <color indexed="53"/>
        <rFont val="MS Sans Serif"/>
        <family val="2"/>
      </rPr>
      <t>(All lowercase. In July 2004 renamed to Energy Market Services Limited, using ems, all lowercase again)</t>
    </r>
    <r>
      <rPr>
        <sz val="10"/>
        <color indexed="8"/>
        <rFont val="MS Sans Serif"/>
        <family val="2"/>
      </rPr>
      <t xml:space="preserve"> </t>
    </r>
  </si>
  <si>
    <t>CYPH</t>
  </si>
  <si>
    <t>DCOL</t>
  </si>
  <si>
    <r>
      <t xml:space="preserve">Datacol Limited. </t>
    </r>
    <r>
      <rPr>
        <sz val="10"/>
        <color indexed="53"/>
        <rFont val="MS Sans Serif"/>
        <family val="2"/>
      </rPr>
      <t>(Meter reading company)</t>
    </r>
  </si>
  <si>
    <t>DELT</t>
  </si>
  <si>
    <t>Delta Utility Services.</t>
  </si>
  <si>
    <t>DHCL</t>
  </si>
  <si>
    <t>Drysdale Hydro Company Limited.</t>
  </si>
  <si>
    <t>DMFL</t>
  </si>
  <si>
    <t>Dominion Funds Limited.</t>
  </si>
  <si>
    <t>DPNZ</t>
  </si>
  <si>
    <t>Dongwha Patinna New Zealand Limited.</t>
  </si>
  <si>
    <t>DTCN</t>
  </si>
  <si>
    <t>Department of Corrections.</t>
  </si>
  <si>
    <t>DUKE</t>
  </si>
  <si>
    <t>Duke Energy.</t>
  </si>
  <si>
    <t>DUNE</t>
  </si>
  <si>
    <r>
      <t xml:space="preserve">Dunedin. </t>
    </r>
    <r>
      <rPr>
        <sz val="10"/>
        <color indexed="53"/>
        <rFont val="MS Sans Serif"/>
        <family val="2"/>
      </rPr>
      <t>(In 2003, renamed Aurora Energy Limited.)</t>
    </r>
  </si>
  <si>
    <t>DUNW</t>
  </si>
  <si>
    <t>TrustPower Limited.</t>
  </si>
  <si>
    <t>E3P</t>
  </si>
  <si>
    <t>Huntly Gas Turbine (385MW).</t>
  </si>
  <si>
    <t>EANZ</t>
  </si>
  <si>
    <t>Electricity Authority New Zealand.</t>
  </si>
  <si>
    <t>EASH</t>
  </si>
  <si>
    <t>Electricity Ashburton Limited.</t>
  </si>
  <si>
    <t>EAST</t>
  </si>
  <si>
    <r>
      <t xml:space="preserve">Eastland Network Limited. </t>
    </r>
    <r>
      <rPr>
        <sz val="10"/>
        <color indexed="53"/>
        <rFont val="MS Sans Serif"/>
        <family val="2"/>
      </rPr>
      <t>(Previously WROA) Combined Poverty Bay EPB, Wairoa Council and Power Board.</t>
    </r>
  </si>
  <si>
    <t>ECHB</t>
  </si>
  <si>
    <t>Energy CHB.</t>
  </si>
  <si>
    <t>ECNR</t>
  </si>
  <si>
    <t>ECNZ</t>
  </si>
  <si>
    <r>
      <t xml:space="preserve">Electricity Corporation New Zealand. </t>
    </r>
    <r>
      <rPr>
        <sz val="10"/>
        <color indexed="53"/>
        <rFont val="MS Sans Serif"/>
        <family val="2"/>
      </rPr>
      <t>Not Electricity Commission.</t>
    </r>
  </si>
  <si>
    <t>EDCL</t>
  </si>
  <si>
    <t>EDC Limited.</t>
  </si>
  <si>
    <t>EGAT</t>
  </si>
  <si>
    <t>Eastgate Shopping Centre Limited.</t>
  </si>
  <si>
    <t>EGCL</t>
  </si>
  <si>
    <t>Energy Gas Contracts Limited.</t>
  </si>
  <si>
    <t>EGMO</t>
  </si>
  <si>
    <t>Appears to be something to do with Hawera. Probably something Egmont something.</t>
  </si>
  <si>
    <t>EL</t>
  </si>
  <si>
    <t>Possibly a mistype for BUEL. (Associated with Kongahu)</t>
  </si>
  <si>
    <t>ELEC</t>
  </si>
  <si>
    <r>
      <t xml:space="preserve">Electra. </t>
    </r>
    <r>
      <rPr>
        <sz val="10"/>
        <color indexed="53"/>
        <rFont val="MS Sans Serif"/>
        <family val="2"/>
      </rPr>
      <t>Horowhenua Electric Power Board became Horowhenua Energy Limited in 1993, Electra in 1994.</t>
    </r>
  </si>
  <si>
    <t>ELIN</t>
  </si>
  <si>
    <t>Electricity Invercargill Limited.</t>
  </si>
  <si>
    <t>ELTX</t>
  </si>
  <si>
    <t>Electrix.</t>
  </si>
  <si>
    <t>EMCO</t>
  </si>
  <si>
    <t>M-co.</t>
  </si>
  <si>
    <t>EMPD</t>
  </si>
  <si>
    <t>Empower Limited.</t>
  </si>
  <si>
    <t>EMPR</t>
  </si>
  <si>
    <t>ENDA</t>
  </si>
  <si>
    <t>Enermet.</t>
  </si>
  <si>
    <t>ENDL</t>
  </si>
  <si>
    <t>Energy Direct Limited.</t>
  </si>
  <si>
    <t>ENE</t>
  </si>
  <si>
    <t>Bungled entry of GENE!</t>
  </si>
  <si>
    <t>ENER</t>
  </si>
  <si>
    <t>Appears to be something to do with Mangahao. Possibly something Energy something.</t>
  </si>
  <si>
    <t>ENSL</t>
  </si>
  <si>
    <t>Embedded Network Services Limited.</t>
  </si>
  <si>
    <t>ENSP</t>
  </si>
  <si>
    <t>Energy ScanPower.</t>
  </si>
  <si>
    <t>ENWR</t>
  </si>
  <si>
    <t>Energy Waitaki.</t>
  </si>
  <si>
    <t>ENWT</t>
  </si>
  <si>
    <t>EODA</t>
  </si>
  <si>
    <t>Genesis Energy Limited.</t>
  </si>
  <si>
    <t>ESDP</t>
  </si>
  <si>
    <t>ESD Power Limited.</t>
  </si>
  <si>
    <t>ESEL</t>
  </si>
  <si>
    <t>Energy Select.</t>
  </si>
  <si>
    <t>EWDA</t>
  </si>
  <si>
    <t>Natural Gas.</t>
  </si>
  <si>
    <t>EWSL</t>
  </si>
  <si>
    <t>Envirowaste Services Limited.</t>
  </si>
  <si>
    <t>EZYN</t>
  </si>
  <si>
    <t>Ezy Networks Limited. Later Bosco Connect Limited, Auckland. (? Ezy Networks was wound up in July 2006)</t>
  </si>
  <si>
    <t>FEDA</t>
  </si>
  <si>
    <t>First Electric Limited.</t>
  </si>
  <si>
    <t>FLCH</t>
  </si>
  <si>
    <t xml:space="preserve">Fletcher Building Limited. </t>
  </si>
  <si>
    <t>FONT</t>
  </si>
  <si>
    <t>Fonterra Co-operative Group.</t>
  </si>
  <si>
    <t>FORM</t>
  </si>
  <si>
    <t>Formway Metering Services (New Zealand) Limited.</t>
  </si>
  <si>
    <t>FRST</t>
  </si>
  <si>
    <t>FSIL</t>
  </si>
  <si>
    <t>Foodstuffs: South Island Limited. For now.</t>
  </si>
  <si>
    <t>GEND</t>
  </si>
  <si>
    <t>GENE</t>
  </si>
  <si>
    <t>GENF</t>
  </si>
  <si>
    <t>GENH</t>
  </si>
  <si>
    <t>GENR</t>
  </si>
  <si>
    <t>GENT</t>
  </si>
  <si>
    <t>GENW</t>
  </si>
  <si>
    <t>GEOL</t>
  </si>
  <si>
    <t>Energy Online.</t>
  </si>
  <si>
    <t>GOVT</t>
  </si>
  <si>
    <t>New Zealand Government, here the Waihopai Spy Station.</t>
  </si>
  <si>
    <t>GPCL</t>
  </si>
  <si>
    <t>Greymouth Power Company Limited.</t>
  </si>
  <si>
    <t>HAWK</t>
  </si>
  <si>
    <t>Unison Networks Limited.</t>
  </si>
  <si>
    <t>HEDL</t>
  </si>
  <si>
    <t>Horizon Energy Distribution Limited.</t>
  </si>
  <si>
    <t>HIGH</t>
  </si>
  <si>
    <r>
      <t xml:space="preserve">High Rise Building. </t>
    </r>
    <r>
      <rPr>
        <sz val="10"/>
        <color indexed="53"/>
        <rFont val="MS Sans Serif"/>
        <family val="2"/>
      </rPr>
      <t>Which? Where! Whose!</t>
    </r>
  </si>
  <si>
    <t>HNET</t>
  </si>
  <si>
    <r>
      <t xml:space="preserve">Hunet Energy Limited. </t>
    </r>
    <r>
      <rPr>
        <sz val="10"/>
        <color indexed="53"/>
        <rFont val="MS Sans Serif"/>
        <family val="2"/>
      </rPr>
      <t>(Auckland)</t>
    </r>
  </si>
  <si>
    <t>HORO</t>
  </si>
  <si>
    <t>Appears to be something to do with Mangahao. Possible something Horowhenua something. Probably not Hororata.</t>
  </si>
  <si>
    <t>HYDE</t>
  </si>
  <si>
    <r>
      <t xml:space="preserve">Hydro Energy Limited. </t>
    </r>
    <r>
      <rPr>
        <sz val="10"/>
        <color indexed="53"/>
        <rFont val="MS Sans Serif"/>
        <family val="2"/>
      </rPr>
      <t>(Where?)</t>
    </r>
  </si>
  <si>
    <t>IDNL</t>
  </si>
  <si>
    <t>Probably a mistype for INDL. Or, a different abbreviation.</t>
  </si>
  <si>
    <t>INDL</t>
  </si>
  <si>
    <t>Indevin Limited., Cloudy Bay industrial estate, SE of Blenheim.</t>
  </si>
  <si>
    <t>INDS</t>
  </si>
  <si>
    <t>Indeserve Limited.</t>
  </si>
  <si>
    <t>JACK</t>
  </si>
  <si>
    <t>Jackson Estate Limited, near Blenheim.</t>
  </si>
  <si>
    <t>KAIP</t>
  </si>
  <si>
    <t>Appears to be something to do with Mount Maunganui.</t>
  </si>
  <si>
    <t>KAPE</t>
  </si>
  <si>
    <t>Kapuni Energy Limited.</t>
  </si>
  <si>
    <t>KCDA</t>
  </si>
  <si>
    <t>King Country Energy Limited.</t>
  </si>
  <si>
    <t>KCNR</t>
  </si>
  <si>
    <t>KCOG</t>
  </si>
  <si>
    <t>Kiln Co-generation, at New Zealand Steel, Glenbrook.</t>
  </si>
  <si>
    <t>KECL</t>
  </si>
  <si>
    <t>Kawatiri Energy Construction Limited.</t>
  </si>
  <si>
    <t>KHSP</t>
  </si>
  <si>
    <r>
      <t xml:space="preserve">Kew Hospital. </t>
    </r>
    <r>
      <rPr>
        <sz val="10"/>
        <color indexed="53"/>
        <rFont val="MS Sans Serif"/>
        <family val="2"/>
      </rPr>
      <t>(In London? Probably Invercargill)</t>
    </r>
  </si>
  <si>
    <t>KING</t>
  </si>
  <si>
    <t>KINR</t>
  </si>
  <si>
    <t>Kiwi Power (Cogen Plant).</t>
  </si>
  <si>
    <t>KIPT</t>
  </si>
  <si>
    <t>Kiwi Income Properties Trust.</t>
  </si>
  <si>
    <t>KIWI</t>
  </si>
  <si>
    <t>KPOW</t>
  </si>
  <si>
    <r>
      <t>K Power.</t>
    </r>
    <r>
      <rPr>
        <sz val="10"/>
        <color indexed="53"/>
        <rFont val="MS Sans Serif"/>
        <family val="2"/>
      </rPr>
      <t xml:space="preserve"> Karapiro Power, Tuakau, PO Box 738, Pukekohe.</t>
    </r>
  </si>
  <si>
    <t>KRGL</t>
  </si>
  <si>
    <t>Kawerau Geothermal Limited.</t>
  </si>
  <si>
    <t>KUPE</t>
  </si>
  <si>
    <t>Kupe Gas Field processing plant.</t>
  </si>
  <si>
    <t>KWCL</t>
  </si>
  <si>
    <t>Kiwi Wine Company Limited., Blenheim. Also known as Mud House wines.</t>
  </si>
  <si>
    <t>LINE</t>
  </si>
  <si>
    <t>Lines Company, The</t>
  </si>
  <si>
    <t>LLNW</t>
  </si>
  <si>
    <t>Lakeland Network.</t>
  </si>
  <si>
    <t>LLNZ</t>
  </si>
  <si>
    <t xml:space="preserve">Electricity Southland Limited. </t>
  </si>
  <si>
    <t>MACQ</t>
  </si>
  <si>
    <t>Macquarie Goodman.</t>
  </si>
  <si>
    <t>MALL</t>
  </si>
  <si>
    <r>
      <t xml:space="preserve">Mall </t>
    </r>
    <r>
      <rPr>
        <sz val="10"/>
        <color indexed="53"/>
        <rFont val="MS Sans Serif"/>
        <family val="2"/>
      </rPr>
      <t>(they're all the same, wherever they are) Possibly Chartwell Square mall, Hamilton.</t>
    </r>
  </si>
  <si>
    <t>MARL</t>
  </si>
  <si>
    <t>Marlborough Lines Limited.</t>
  </si>
  <si>
    <t>MEEN</t>
  </si>
  <si>
    <t>Mercury Energy.</t>
  </si>
  <si>
    <t>MENH</t>
  </si>
  <si>
    <t>Meridian Energy .</t>
  </si>
  <si>
    <t>MENR</t>
  </si>
  <si>
    <t>Meridian Energy.</t>
  </si>
  <si>
    <t>MERI</t>
  </si>
  <si>
    <t>Meridian Energy Limited.</t>
  </si>
  <si>
    <t>MERS</t>
  </si>
  <si>
    <t>METH</t>
  </si>
  <si>
    <t>Methanex.</t>
  </si>
  <si>
    <t>MOPO</t>
  </si>
  <si>
    <t>Mountain Power Limited.</t>
  </si>
  <si>
    <t>MPGL</t>
  </si>
  <si>
    <r>
      <t>Mar</t>
    </r>
    <r>
      <rPr>
        <sz val="10"/>
        <color indexed="53"/>
        <rFont val="MS Sans Serif"/>
        <family val="2"/>
      </rPr>
      <t>o</t>
    </r>
    <r>
      <rPr>
        <sz val="10"/>
        <rFont val="MS Sans Serif"/>
        <family val="2"/>
      </rPr>
      <t>kopa Generation.</t>
    </r>
    <r>
      <rPr>
        <sz val="10"/>
        <color indexed="53"/>
        <rFont val="MS Sans Serif"/>
        <family val="2"/>
      </rPr>
      <t xml:space="preserve"> Not Mar</t>
    </r>
    <r>
      <rPr>
        <sz val="10"/>
        <color indexed="8"/>
        <rFont val="MS Sans Serif"/>
        <family val="2"/>
      </rPr>
      <t>a</t>
    </r>
    <r>
      <rPr>
        <sz val="10"/>
        <color indexed="53"/>
        <rFont val="MS Sans Serif"/>
        <family val="2"/>
      </rPr>
      <t>kopa.</t>
    </r>
  </si>
  <si>
    <t>MPOW</t>
  </si>
  <si>
    <t>MainPower New Zealand Limited.</t>
  </si>
  <si>
    <t>MRDA</t>
  </si>
  <si>
    <t>Mighty River Power Limited.</t>
  </si>
  <si>
    <t>MRPD</t>
  </si>
  <si>
    <t>MRPL</t>
  </si>
  <si>
    <t>MSDV</t>
  </si>
  <si>
    <r>
      <t xml:space="preserve">Manson Developments. </t>
    </r>
    <r>
      <rPr>
        <sz val="10"/>
        <color indexed="53"/>
        <rFont val="MS Sans Serif"/>
        <family val="2"/>
      </rPr>
      <t>Possibly somewhere around Ascot Avenue, Remuera.</t>
    </r>
  </si>
  <si>
    <t>MSLI</t>
  </si>
  <si>
    <t>Metering Systems Limited.</t>
  </si>
  <si>
    <t>MTEC</t>
  </si>
  <si>
    <t>Metering Technology Limited.</t>
  </si>
  <si>
    <t>MTPX</t>
  </si>
  <si>
    <t>Brookfield Multiplex Funds Management Limited.</t>
  </si>
  <si>
    <t>MTRX</t>
  </si>
  <si>
    <t>Metrix.</t>
  </si>
  <si>
    <t>NAPJ</t>
  </si>
  <si>
    <t>Nga Awa Pura Joint Venture. (by Rotokawa)</t>
  </si>
  <si>
    <t>NDHB</t>
  </si>
  <si>
    <t>Northland District Health Board.</t>
  </si>
  <si>
    <t>NELS</t>
  </si>
  <si>
    <t>Nelson Electricity.</t>
  </si>
  <si>
    <t>NGAG</t>
  </si>
  <si>
    <t xml:space="preserve">Ngawha Generation Limited. </t>
  </si>
  <si>
    <t>NGCM</t>
  </si>
  <si>
    <t>NGC Possibly related to National Gas Corporation, and ON Energy, ONRG.</t>
  </si>
  <si>
    <t>NGCS</t>
  </si>
  <si>
    <t>NGC.</t>
  </si>
  <si>
    <t>NIBT</t>
  </si>
  <si>
    <r>
      <t xml:space="preserve">Niblick Trust </t>
    </r>
    <r>
      <rPr>
        <sz val="10"/>
        <color indexed="53"/>
        <rFont val="MS Sans Serif"/>
        <family val="2"/>
      </rPr>
      <t>(? In golf?) Somewhere around Mataura.</t>
    </r>
  </si>
  <si>
    <t>NOVA</t>
  </si>
  <si>
    <t>Nova Gas.</t>
  </si>
  <si>
    <t>NPOW</t>
  </si>
  <si>
    <t>Northpower Limited.</t>
  </si>
  <si>
    <t>NRHL</t>
  </si>
  <si>
    <t>Northcote Road 1 Holdings Limited.</t>
  </si>
  <si>
    <t>NZAL</t>
  </si>
  <si>
    <t>New Zealand Airways Limited.</t>
  </si>
  <si>
    <t>NZAP</t>
  </si>
  <si>
    <r>
      <t>New Zealand Aluminium Smelters Limited.</t>
    </r>
    <r>
      <rPr>
        <sz val="10"/>
        <color indexed="53"/>
        <rFont val="MS Sans Serif"/>
        <family val="2"/>
      </rPr>
      <t xml:space="preserve"> (Purchasing Agency)</t>
    </r>
  </si>
  <si>
    <t>NZAS</t>
  </si>
  <si>
    <t>New Zealand Aluminium Smelters Limited.</t>
  </si>
  <si>
    <t>NZCM</t>
  </si>
  <si>
    <t>Clearing Manager.</t>
  </si>
  <si>
    <t>NZCS</t>
  </si>
  <si>
    <r>
      <t xml:space="preserve">New Zealand Customs Service. </t>
    </r>
    <r>
      <rPr>
        <sz val="10"/>
        <color indexed="53"/>
        <rFont val="MS Sans Serif"/>
        <family val="2"/>
      </rPr>
      <t>(Charged battery import?)</t>
    </r>
  </si>
  <si>
    <t>NZEL</t>
  </si>
  <si>
    <t>New Zealand Electricity? Appears in connection with the beachside hydro generator at Opunake.</t>
  </si>
  <si>
    <t>NZEM</t>
  </si>
  <si>
    <t>New Zealand Electricity Market.</t>
  </si>
  <si>
    <t>NZRM</t>
  </si>
  <si>
    <t>Reconciliation Manager.</t>
  </si>
  <si>
    <t>NZRN</t>
  </si>
  <si>
    <r>
      <t xml:space="preserve">New Zealand Rail. </t>
    </r>
    <r>
      <rPr>
        <sz val="10"/>
        <color indexed="53"/>
        <rFont val="MS Sans Serif"/>
        <family val="2"/>
      </rPr>
      <t>(later, Ontrack)</t>
    </r>
  </si>
  <si>
    <t>NZRP</t>
  </si>
  <si>
    <t>New Zealand Retail Property Group Management.</t>
  </si>
  <si>
    <t>NZSO</t>
  </si>
  <si>
    <r>
      <t>System Operator.</t>
    </r>
    <r>
      <rPr>
        <sz val="10"/>
        <color indexed="53"/>
        <rFont val="MS Sans Serif"/>
        <family val="2"/>
      </rPr>
      <t xml:space="preserve"> As distinct from SYSO, and not the N.Z. Symphony Orchestra.</t>
    </r>
  </si>
  <si>
    <t>NZST</t>
  </si>
  <si>
    <r>
      <t xml:space="preserve">New Zealand Steel Limited. </t>
    </r>
    <r>
      <rPr>
        <sz val="10"/>
        <color indexed="53"/>
        <rFont val="MS Sans Serif"/>
        <family val="2"/>
      </rPr>
      <t>(In 1992 renamed BHP New Zealand Steel Limited, 2002 New Zealand Steel, 2003 BlueScope Steel)</t>
    </r>
  </si>
  <si>
    <t>NZWF</t>
  </si>
  <si>
    <r>
      <t xml:space="preserve">New Zealand Wind Farm </t>
    </r>
    <r>
      <rPr>
        <sz val="10"/>
        <color indexed="53"/>
        <rFont val="MS Sans Serif"/>
        <family val="2"/>
      </rPr>
      <t>(Which one?) Appears to be Te Rere Hau.</t>
    </r>
  </si>
  <si>
    <t>OBDA</t>
  </si>
  <si>
    <r>
      <t xml:space="preserve">Obertech Group Limited. </t>
    </r>
    <r>
      <rPr>
        <sz val="10"/>
        <color indexed="53"/>
        <rFont val="MS Sans Serif"/>
        <family val="2"/>
      </rPr>
      <t>Or, should it be OBER?</t>
    </r>
  </si>
  <si>
    <t>OBER</t>
  </si>
  <si>
    <t>Obertech Group Limited.</t>
  </si>
  <si>
    <t>ONED</t>
  </si>
  <si>
    <t>ONEN</t>
  </si>
  <si>
    <t>On Energy.</t>
  </si>
  <si>
    <t>ONKK</t>
  </si>
  <si>
    <t>Onekaka Energy.</t>
  </si>
  <si>
    <t>ONRG</t>
  </si>
  <si>
    <r>
      <t xml:space="preserve">On energy </t>
    </r>
    <r>
      <rPr>
        <sz val="10"/>
        <color indexed="53"/>
        <rFont val="MS Sans Serif"/>
        <family val="2"/>
      </rPr>
      <t>(sic) retail arm of National Gas Corporation, NGC.</t>
    </r>
  </si>
  <si>
    <t>OPHL</t>
  </si>
  <si>
    <t>Opunake Hydro Limited.</t>
  </si>
  <si>
    <t>ORON</t>
  </si>
  <si>
    <t>Orion New Zealand Limited.</t>
  </si>
  <si>
    <t>OTPO</t>
  </si>
  <si>
    <r>
      <t>Otago Power Limited.</t>
    </r>
    <r>
      <rPr>
        <sz val="10"/>
        <color indexed="53"/>
        <rFont val="MS Sans Serif"/>
        <family val="2"/>
      </rPr>
      <t xml:space="preserve"> Later, OtagoNet Joint Venture.</t>
    </r>
  </si>
  <si>
    <t>PANP</t>
  </si>
  <si>
    <t>Carter-Oji-Kokusai Pan-Pacific Paper Mill.</t>
  </si>
  <si>
    <t>PBCL</t>
  </si>
  <si>
    <t>PBC Limited Trading.</t>
  </si>
  <si>
    <t>PCEN</t>
  </si>
  <si>
    <t>Multiple appearances, no expanation!</t>
  </si>
  <si>
    <t>PHXE</t>
  </si>
  <si>
    <t>Phoenix Energy.</t>
  </si>
  <si>
    <t>PIGE</t>
  </si>
  <si>
    <t>Pioneer Generation Limited.</t>
  </si>
  <si>
    <t>PLEL</t>
  </si>
  <si>
    <t>PayLess Energy Limited, Dunedin.</t>
  </si>
  <si>
    <t>PNCC</t>
  </si>
  <si>
    <t>Palmerston North City Council.</t>
  </si>
  <si>
    <t>POCO</t>
  </si>
  <si>
    <t>Powerco Limited.</t>
  </si>
  <si>
    <t>POLO</t>
  </si>
  <si>
    <t>Polo Properties Limited.</t>
  </si>
  <si>
    <t>PONZ</t>
  </si>
  <si>
    <t>Multiple appearances, no explanation!</t>
  </si>
  <si>
    <t>PPLD</t>
  </si>
  <si>
    <r>
      <t>Petherick Properties Limited.</t>
    </r>
    <r>
      <rPr>
        <sz val="10"/>
        <color indexed="53"/>
        <rFont val="MS Sans Serif"/>
        <family val="2"/>
      </rPr>
      <t xml:space="preserve"> Also used for Farmers Trading Company Limited.</t>
    </r>
  </si>
  <si>
    <t>PPTL</t>
  </si>
  <si>
    <t>Pace Property Trustee Limited.</t>
  </si>
  <si>
    <t>PRME</t>
  </si>
  <si>
    <t>Prime Energy Limited.</t>
  </si>
  <si>
    <t>PSDA</t>
  </si>
  <si>
    <t>Powershop New Zealand Limited.</t>
  </si>
  <si>
    <t>PSNZ</t>
  </si>
  <si>
    <t>PTOL</t>
  </si>
  <si>
    <t>Port Otago Limited.</t>
  </si>
  <si>
    <t>PUDA</t>
  </si>
  <si>
    <t>Pulse Utilities New Zealand Limited.</t>
  </si>
  <si>
    <t>PUKE</t>
  </si>
  <si>
    <t>Pukepine sawmill, west side of Te Puke.</t>
  </si>
  <si>
    <t>PUNZ</t>
  </si>
  <si>
    <t>Pulse Utilities, Grey Lynn, Auckland.</t>
  </si>
  <si>
    <t>PUPU</t>
  </si>
  <si>
    <t>Pupu Hydro Society.</t>
  </si>
  <si>
    <t>PVT2</t>
  </si>
  <si>
    <t>Kinleith appears to be an association.</t>
  </si>
  <si>
    <t>PWCO</t>
  </si>
  <si>
    <t>PWNT</t>
  </si>
  <si>
    <t xml:space="preserve">Power Net Limited. </t>
  </si>
  <si>
    <t>QQQQ</t>
  </si>
  <si>
    <t>Daft encoding for some HVDC data.</t>
  </si>
  <si>
    <t>RAYN</t>
  </si>
  <si>
    <t>Rayonier Limited.</t>
  </si>
  <si>
    <t>RJEN</t>
  </si>
  <si>
    <r>
      <t xml:space="preserve">Robert Jones </t>
    </r>
    <r>
      <rPr>
        <sz val="10"/>
        <color indexed="53"/>
        <rFont val="MS Sans Serif"/>
        <family val="2"/>
      </rPr>
      <t>Electricity Network Limited.</t>
    </r>
    <r>
      <rPr>
        <sz val="10"/>
        <color indexed="8"/>
        <rFont val="MS Sans Serif"/>
        <family val="2"/>
      </rPr>
      <t>.</t>
    </r>
  </si>
  <si>
    <t>RMBE</t>
  </si>
  <si>
    <t>RMB Energy Group New Zealand Limited.</t>
  </si>
  <si>
    <t>RNZL</t>
  </si>
  <si>
    <t>Radio New Zealand Limited.</t>
  </si>
  <si>
    <t>RTHL</t>
  </si>
  <si>
    <t>Right House Limited. (?) near Pauatahanui.</t>
  </si>
  <si>
    <t>RVDN</t>
  </si>
  <si>
    <t>Ravensdown Fertiliser Co-op Limited. (at which site?)</t>
  </si>
  <si>
    <t>SABL</t>
  </si>
  <si>
    <t>Sabina Limited.</t>
  </si>
  <si>
    <t>SCAN</t>
  </si>
  <si>
    <t>Scanpower Limited.</t>
  </si>
  <si>
    <t>SCHL</t>
  </si>
  <si>
    <t>South City Holdings Limited.</t>
  </si>
  <si>
    <t>SELS</t>
  </si>
  <si>
    <r>
      <t>Simply Energy Limited</t>
    </r>
    <r>
      <rPr>
        <sz val="10"/>
        <color indexed="53"/>
        <rFont val="MS Sans Serif"/>
        <family val="2"/>
      </rPr>
      <t>, South Island.</t>
    </r>
  </si>
  <si>
    <t>SHPK</t>
  </si>
  <si>
    <t>Southpark Utilities Limited.</t>
  </si>
  <si>
    <t>SHRV</t>
  </si>
  <si>
    <t>Selwyn Heights Retirement Village.</t>
  </si>
  <si>
    <t>SIEM</t>
  </si>
  <si>
    <t>Siemens (New Zealand) Limited.</t>
  </si>
  <si>
    <t>SIEN</t>
  </si>
  <si>
    <t>South Island Energy.</t>
  </si>
  <si>
    <t>SIMP</t>
  </si>
  <si>
    <t>Simply Energy Limited.</t>
  </si>
  <si>
    <t>SINR</t>
  </si>
  <si>
    <r>
      <t xml:space="preserve">South Island Energy. </t>
    </r>
    <r>
      <rPr>
        <sz val="10"/>
        <color indexed="53"/>
        <rFont val="MS Sans Serif"/>
        <family val="2"/>
      </rPr>
      <t>(Another South Island?)</t>
    </r>
  </si>
  <si>
    <t>SKOG</t>
  </si>
  <si>
    <r>
      <t xml:space="preserve">Norske Skog Tasman Limited. </t>
    </r>
    <r>
      <rPr>
        <sz val="10"/>
        <color indexed="53"/>
        <rFont val="MS Sans Serif"/>
        <family val="2"/>
      </rPr>
      <t>Previously, Tasman Pulp and Paper Company Limited, TAPP.</t>
    </r>
  </si>
  <si>
    <t>SMAL</t>
  </si>
  <si>
    <t>Smale's Farm.</t>
  </si>
  <si>
    <t>SOLE</t>
  </si>
  <si>
    <t>Solid Energy New Zealand Limited.</t>
  </si>
  <si>
    <t>SPAC</t>
  </si>
  <si>
    <t>SouthPacific Cellars Limited. Works at Waipara and Blenheim (Riverlands Industrial Estate).</t>
  </si>
  <si>
    <t>SPNR</t>
  </si>
  <si>
    <t>SPOW</t>
  </si>
  <si>
    <t>Southpower. (Christchurch)</t>
  </si>
  <si>
    <t>STRM</t>
  </si>
  <si>
    <t xml:space="preserve">Stream Information Limited. </t>
  </si>
  <si>
    <t>STRP</t>
  </si>
  <si>
    <t>Stratford Power Limited. Stratford B power station.</t>
  </si>
  <si>
    <t>SWFT</t>
  </si>
  <si>
    <t>Swift Energy.</t>
  </si>
  <si>
    <t>SWSL</t>
  </si>
  <si>
    <t>Summit Wool Spinners Limited.</t>
  </si>
  <si>
    <t>SYSO</t>
  </si>
  <si>
    <r>
      <t>System Operator.</t>
    </r>
    <r>
      <rPr>
        <sz val="10"/>
        <color indexed="53"/>
        <rFont val="MS Sans Serif"/>
        <family val="2"/>
      </rPr>
      <t xml:space="preserve"> As distinct from NZSO?</t>
    </r>
  </si>
  <si>
    <t>TADA</t>
  </si>
  <si>
    <t>TANR</t>
  </si>
  <si>
    <t>TransAlta New Zealand Limited.</t>
  </si>
  <si>
    <t>TANZ</t>
  </si>
  <si>
    <r>
      <t xml:space="preserve">TransAlta New Zealand Limited. </t>
    </r>
    <r>
      <rPr>
        <sz val="10"/>
        <color indexed="53"/>
        <rFont val="MS Sans Serif"/>
        <family val="2"/>
      </rPr>
      <t>(of TEC Canada, etc.)</t>
    </r>
  </si>
  <si>
    <t>TAPP</t>
  </si>
  <si>
    <t>Tasman Pulp and Paper Company Limited. Later, Norske Skog Tasman Limited., SKOG.</t>
  </si>
  <si>
    <t>TARA</t>
  </si>
  <si>
    <t>Probably something Taranaki something.</t>
  </si>
  <si>
    <t>TASM</t>
  </si>
  <si>
    <t>Network Tasman Limited.</t>
  </si>
  <si>
    <t>TENC</t>
  </si>
  <si>
    <t>Embedded Network Company, The</t>
  </si>
  <si>
    <t>TENX</t>
  </si>
  <si>
    <t>Tenix Alliance New Zealand Limited.</t>
  </si>
  <si>
    <t>TFDA</t>
  </si>
  <si>
    <t>Tariff and Fuels.</t>
  </si>
  <si>
    <t>TIKL</t>
  </si>
  <si>
    <t>Tuaropaki Kaitiaki Limited.</t>
  </si>
  <si>
    <t>TMLS</t>
  </si>
  <si>
    <t>Total Metering Limited.</t>
  </si>
  <si>
    <t>TNPT</t>
  </si>
  <si>
    <t>National Property Trust, The</t>
  </si>
  <si>
    <t>TODD</t>
  </si>
  <si>
    <t>Todd Energy Limited.</t>
  </si>
  <si>
    <t>TOML</t>
  </si>
  <si>
    <t>Energy Intellect Limited.</t>
  </si>
  <si>
    <t>TOPE</t>
  </si>
  <si>
    <t>Top Energy Limited.</t>
  </si>
  <si>
    <t>TPCO</t>
  </si>
  <si>
    <t>Power Company Limited, The</t>
  </si>
  <si>
    <t>TPNZ</t>
  </si>
  <si>
    <t>Transpower New Zealand Limited.</t>
  </si>
  <si>
    <t>TRPG</t>
  </si>
  <si>
    <t>Trustpower Limited. ? Appears to be to do with the/a Tararua Wind Farm. Might be Tararua Power Generation.</t>
  </si>
  <si>
    <t>TRSV</t>
  </si>
  <si>
    <t>Transfield Services.</t>
  </si>
  <si>
    <t>TRUN</t>
  </si>
  <si>
    <t>TRUR</t>
  </si>
  <si>
    <t>TRUS</t>
  </si>
  <si>
    <t>TRWS</t>
  </si>
  <si>
    <t>Transformer Winding Services Limited.</t>
  </si>
  <si>
    <t>TSCN</t>
  </si>
  <si>
    <t>Thomas Cameron.</t>
  </si>
  <si>
    <t>TUAR</t>
  </si>
  <si>
    <t>Tuaropaki Power Company Limited. (Mokai geothermal station)</t>
  </si>
  <si>
    <t>TUIH</t>
  </si>
  <si>
    <t>Tuihana Networks Limited.</t>
  </si>
  <si>
    <t>UNET</t>
  </si>
  <si>
    <t>United Networks.</t>
  </si>
  <si>
    <t>VDNZ</t>
  </si>
  <si>
    <t>Viaduct New Zealand Limited.</t>
  </si>
  <si>
    <t>VECT</t>
  </si>
  <si>
    <t>Vector Limited.</t>
  </si>
  <si>
    <t>VEMS</t>
  </si>
  <si>
    <t>VirCom Energy Management Services Limited.</t>
  </si>
  <si>
    <t>WAIK</t>
  </si>
  <si>
    <r>
      <t>Waikato Electricity Limited.</t>
    </r>
    <r>
      <rPr>
        <sz val="10"/>
        <color indexed="53"/>
        <rFont val="MS Sans Serif"/>
        <family val="2"/>
      </rPr>
      <t xml:space="preserve"> Networks, not WEL for Wellsford and as distinct from Wellington Electricity Lines/Limited/etc.</t>
    </r>
  </si>
  <si>
    <t>WAIP</t>
  </si>
  <si>
    <t>Waipa Power Limited.</t>
  </si>
  <si>
    <t>WAIR</t>
  </si>
  <si>
    <t>Wairarapa something or other.</t>
  </si>
  <si>
    <t>WANG</t>
  </si>
  <si>
    <t>Wanganui Gas Limited.</t>
  </si>
  <si>
    <t>WANR</t>
  </si>
  <si>
    <t>Energy Waikato Limited.</t>
  </si>
  <si>
    <t>WATA</t>
  </si>
  <si>
    <t>Network Waitaki Limited.</t>
  </si>
  <si>
    <t>WBSL</t>
  </si>
  <si>
    <t>WD Boyes &amp; Sons Limited.</t>
  </si>
  <si>
    <t>WCSL</t>
  </si>
  <si>
    <r>
      <t>Watercare Services Limited.</t>
    </r>
    <r>
      <rPr>
        <sz val="10"/>
        <color indexed="53"/>
        <rFont val="MS Sans Serif"/>
        <family val="2"/>
      </rPr>
      <t xml:space="preserve"> (Auckland)</t>
    </r>
  </si>
  <si>
    <t>WDHB</t>
  </si>
  <si>
    <r>
      <t xml:space="preserve">Wellington District Health Board. </t>
    </r>
    <r>
      <rPr>
        <sz val="10"/>
        <color indexed="53"/>
        <rFont val="MS Sans Serif"/>
        <family val="2"/>
      </rPr>
      <t>(Later, Capital &amp; Coast)</t>
    </r>
  </si>
  <si>
    <t>WELL</t>
  </si>
  <si>
    <t>Wells Instrument &amp; Electricial Services Limited.</t>
  </si>
  <si>
    <t>WFNZ</t>
  </si>
  <si>
    <t>Westfield's New Zealand.</t>
  </si>
  <si>
    <t>WHSP</t>
  </si>
  <si>
    <t>Whisper Tech Limited.</t>
  </si>
  <si>
    <t>WKDA</t>
  </si>
  <si>
    <t>WKTO</t>
  </si>
  <si>
    <t>WMGT</t>
  </si>
  <si>
    <t>Waste Management Limited.</t>
  </si>
  <si>
    <t>WNSL</t>
  </si>
  <si>
    <t>Lloyd Wensley.</t>
  </si>
  <si>
    <t>WNST</t>
  </si>
  <si>
    <t>Winstone Pulp International.</t>
  </si>
  <si>
    <t>WPOW</t>
  </si>
  <si>
    <t>Westpower Limited.</t>
  </si>
  <si>
    <t>WROA</t>
  </si>
  <si>
    <r>
      <t xml:space="preserve">Wairoa Power Limited. </t>
    </r>
    <r>
      <rPr>
        <sz val="10"/>
        <color indexed="53"/>
        <rFont val="MS Sans Serif"/>
        <family val="2"/>
      </rPr>
      <t>(Wairoa's EPB as was, swallowed by Eastland)</t>
    </r>
  </si>
  <si>
    <t>WTOM</t>
  </si>
  <si>
    <t>Waitomo.</t>
  </si>
  <si>
    <t>Island</t>
  </si>
  <si>
    <t>Location</t>
  </si>
  <si>
    <t>Owner / Network</t>
  </si>
  <si>
    <t>Incumbent</t>
  </si>
  <si>
    <t>Volts(KV)</t>
  </si>
  <si>
    <t>TPNZ Grid Busname</t>
  </si>
  <si>
    <t>Point of Connection</t>
  </si>
  <si>
    <t>Flow</t>
  </si>
  <si>
    <t>Function / Notes</t>
  </si>
  <si>
    <t>South</t>
  </si>
  <si>
    <t>ALBURY</t>
  </si>
  <si>
    <t>ALPINE</t>
  </si>
  <si>
    <t>CONTACT ENERGY</t>
  </si>
  <si>
    <t>ABY0111</t>
  </si>
  <si>
    <t>GN</t>
  </si>
  <si>
    <t>X&amp;I</t>
  </si>
  <si>
    <t>ADDINGTON</t>
  </si>
  <si>
    <t>ORION</t>
  </si>
  <si>
    <t>MERIDIAN ENERGY</t>
  </si>
  <si>
    <t>ADD0111</t>
  </si>
  <si>
    <t>EG</t>
  </si>
  <si>
    <t>I</t>
  </si>
  <si>
    <t>X</t>
  </si>
  <si>
    <t>ADD0661</t>
  </si>
  <si>
    <t>North</t>
  </si>
  <si>
    <t>AUCKLAND DISTRICT HOSPITAL</t>
  </si>
  <si>
    <t>AUCKLAND DISTRICT HOSP BOARD</t>
  </si>
  <si>
    <t>PEN0331</t>
  </si>
  <si>
    <t>ADH0111</t>
  </si>
  <si>
    <t>ARAHURA</t>
  </si>
  <si>
    <t>WESTPOWER</t>
  </si>
  <si>
    <t>TRUSTPOWER</t>
  </si>
  <si>
    <t>AHA0111</t>
  </si>
  <si>
    <t>I&amp;X</t>
  </si>
  <si>
    <t>AUCKLAND AIRPORT</t>
  </si>
  <si>
    <t>AUCKLAND INT'L AIRPORT LTD</t>
  </si>
  <si>
    <t>GENESIS POWER</t>
  </si>
  <si>
    <t>MNG0331</t>
  </si>
  <si>
    <t>AKL0331</t>
  </si>
  <si>
    <t>EN</t>
  </si>
  <si>
    <t>ALBANY</t>
  </si>
  <si>
    <t>UNITED NETWORKS</t>
  </si>
  <si>
    <t>ALB0331</t>
  </si>
  <si>
    <t>ALB1101</t>
  </si>
  <si>
    <t>ALUMINIUM DIECASTING LTD</t>
  </si>
  <si>
    <t>BRY0111</t>
  </si>
  <si>
    <t>ALD0041</t>
  </si>
  <si>
    <t>AROHENA</t>
  </si>
  <si>
    <t>THE LINES COMPANY</t>
  </si>
  <si>
    <t>TODD ENERGY LTD</t>
  </si>
  <si>
    <t>ANA0111</t>
  </si>
  <si>
    <t>ANIWHENUA</t>
  </si>
  <si>
    <t>BAY OF PLENTY</t>
  </si>
  <si>
    <t>MAT1101</t>
  </si>
  <si>
    <t>ANI0111</t>
  </si>
  <si>
    <t xml:space="preserve">HORIZON ENERGY </t>
  </si>
  <si>
    <t>ANI0331</t>
  </si>
  <si>
    <t>Galatea  Region</t>
  </si>
  <si>
    <t>AOTEA, PORIRUA CITY</t>
  </si>
  <si>
    <t>WEL NETWORKS LTD</t>
  </si>
  <si>
    <t>PNI0331</t>
  </si>
  <si>
    <t>AOT0111</t>
  </si>
  <si>
    <t>ANCHOR PRODUCTS</t>
  </si>
  <si>
    <t>TMU0111</t>
  </si>
  <si>
    <t>APC0111</t>
  </si>
  <si>
    <t>Code APC? Not ANC?</t>
  </si>
  <si>
    <t>ARTHUR'S PASS</t>
  </si>
  <si>
    <t>APS0111</t>
  </si>
  <si>
    <t>ARATIATIA</t>
  </si>
  <si>
    <t>MIGHTY RIVER POWER LTD</t>
  </si>
  <si>
    <t>ARA2201</t>
  </si>
  <si>
    <t>GG</t>
  </si>
  <si>
    <t>Aratiatia P S 84MW</t>
  </si>
  <si>
    <t>ARGYLE</t>
  </si>
  <si>
    <t>ARG1101</t>
  </si>
  <si>
    <r>
      <t xml:space="preserve">Branch River PS 12MW </t>
    </r>
    <r>
      <rPr>
        <sz val="9"/>
        <color indexed="53"/>
        <rFont val="Verdana"/>
        <family val="2"/>
      </rPr>
      <t>Combines the Argyle and Wairau power stations, with some local consumption.</t>
    </r>
  </si>
  <si>
    <t>ARAPUNI</t>
  </si>
  <si>
    <t>ARI0501</t>
  </si>
  <si>
    <t>GD</t>
  </si>
  <si>
    <t>LOCAL SERVICE SUPPLY</t>
  </si>
  <si>
    <t>ARI1101</t>
  </si>
  <si>
    <t>Arapuni P S 156MW</t>
  </si>
  <si>
    <t>ARNOLD</t>
  </si>
  <si>
    <t>DOB0331</t>
  </si>
  <si>
    <t>ARN0111</t>
  </si>
  <si>
    <t>Arnold P S  3.1MW</t>
  </si>
  <si>
    <t>ASHBURTON</t>
  </si>
  <si>
    <t>ELECTRICITY ASHBURTON</t>
  </si>
  <si>
    <t>ASB0331</t>
  </si>
  <si>
    <t>ASB0661</t>
  </si>
  <si>
    <t>AVONHEAD</t>
  </si>
  <si>
    <t>THE NATIONAL PROPERTY TRUST</t>
  </si>
  <si>
    <t>ISL0661</t>
  </si>
  <si>
    <t>ASC0011</t>
  </si>
  <si>
    <t>Avonhead Shopping Centre</t>
  </si>
  <si>
    <t xml:space="preserve">ASCOT AVE </t>
  </si>
  <si>
    <t>MANSON DEVELOPMENTS</t>
  </si>
  <si>
    <t>AST0011</t>
  </si>
  <si>
    <t>Livened on 26/03/07</t>
  </si>
  <si>
    <t>ASHLEY</t>
  </si>
  <si>
    <t>MAINPOWER</t>
  </si>
  <si>
    <t>ASY0111</t>
  </si>
  <si>
    <t>ATIAMURI</t>
  </si>
  <si>
    <t>UNISON NETWORK LTD</t>
  </si>
  <si>
    <t>ATI2201</t>
  </si>
  <si>
    <t>ATI0111</t>
  </si>
  <si>
    <t>ROT0111</t>
  </si>
  <si>
    <t>Embedded Generator did not exist, supplied in error to RM</t>
  </si>
  <si>
    <t>MODELLED AS A GN FOR RECONCILIATION</t>
  </si>
  <si>
    <t>ATARAU</t>
  </si>
  <si>
    <t>ATU1101</t>
  </si>
  <si>
    <t>Apparently, supplements Dobson.</t>
  </si>
  <si>
    <t>AVIEMORE</t>
  </si>
  <si>
    <t>AVI2201</t>
  </si>
  <si>
    <t>Aviemore P S 240MW</t>
  </si>
  <si>
    <t>BALCLUTHA</t>
  </si>
  <si>
    <t>OTAGO POWER</t>
  </si>
  <si>
    <t>BAL0331</t>
  </si>
  <si>
    <r>
      <t>Bal</t>
    </r>
    <r>
      <rPr>
        <sz val="9"/>
        <color indexed="53"/>
        <rFont val="Verdana"/>
        <family val="2"/>
      </rPr>
      <t>l</t>
    </r>
    <r>
      <rPr>
        <sz val="9"/>
        <rFont val="Verdana"/>
        <family val="2"/>
      </rPr>
      <t>ance AGRI</t>
    </r>
    <r>
      <rPr>
        <sz val="9"/>
        <color indexed="53"/>
        <rFont val="Verdana"/>
        <family val="2"/>
      </rPr>
      <t>-nutrients</t>
    </r>
  </si>
  <si>
    <t>MTM0111</t>
  </si>
  <si>
    <t>BAN0111</t>
  </si>
  <si>
    <t>Not Balance. Named for John Ballance, the prime minister;supporter of small farms.</t>
  </si>
  <si>
    <t>BRYDONE</t>
  </si>
  <si>
    <t>RAYONIER</t>
  </si>
  <si>
    <t>BDE0111</t>
  </si>
  <si>
    <t>BENMORE</t>
  </si>
  <si>
    <t>BEN0161</t>
  </si>
  <si>
    <t>Benmore P S 540MW</t>
  </si>
  <si>
    <t>BEN0162</t>
  </si>
  <si>
    <t>BEN0163</t>
  </si>
  <si>
    <t>TRANSPOWER</t>
  </si>
  <si>
    <t>BEN2201</t>
  </si>
  <si>
    <t>BELFAST</t>
  </si>
  <si>
    <t>CHRISTCHURCH CITY COUNCIL</t>
  </si>
  <si>
    <t>PAP0111</t>
  </si>
  <si>
    <t>BFT0011</t>
  </si>
  <si>
    <t>BROOKLYN POWER STATION</t>
  </si>
  <si>
    <t>LLOYD WENSLEY</t>
  </si>
  <si>
    <t>MOT0111</t>
  </si>
  <si>
    <t>BKL0011</t>
  </si>
  <si>
    <t>Not the Wellington wind turbine above Brooklyn.</t>
  </si>
  <si>
    <t>BLENHEIM</t>
  </si>
  <si>
    <t>MARLBOROUGH</t>
  </si>
  <si>
    <t>BLN0331</t>
  </si>
  <si>
    <t>BLUE MOUNTAIN LUMBER</t>
  </si>
  <si>
    <t>GOR0331</t>
  </si>
  <si>
    <t>BML0111</t>
  </si>
  <si>
    <t>BOMBAY GENERATOR</t>
  </si>
  <si>
    <t>GREYMOUTH POWER COMPANY LTD</t>
  </si>
  <si>
    <t>BOB1101</t>
  </si>
  <si>
    <t>BOB0111</t>
  </si>
  <si>
    <t>BOMBAY</t>
  </si>
  <si>
    <t>COUNTIES POWER</t>
  </si>
  <si>
    <t>BOB0331</t>
  </si>
  <si>
    <t>BUNNYTHORPE</t>
  </si>
  <si>
    <t>POWERCO</t>
  </si>
  <si>
    <t>BPE0331</t>
  </si>
  <si>
    <t>N.I MAIN TRUNK</t>
  </si>
  <si>
    <t>BPE0551</t>
  </si>
  <si>
    <t>BLACK POINT</t>
  </si>
  <si>
    <t>NETWORK WAITAKI</t>
  </si>
  <si>
    <t>BPT1101</t>
  </si>
  <si>
    <t>BREAM BAY</t>
  </si>
  <si>
    <t>NORTHPOWER</t>
  </si>
  <si>
    <t>BRB0331</t>
  </si>
  <si>
    <t>BRICK STREET, HENDERSON</t>
  </si>
  <si>
    <t>HEP0331</t>
  </si>
  <si>
    <t>BRI0111</t>
  </si>
  <si>
    <t>BRUNSWICK</t>
  </si>
  <si>
    <t>BRK0331</t>
  </si>
  <si>
    <t>BROMLEY</t>
  </si>
  <si>
    <t>BRY0661</t>
  </si>
  <si>
    <t>BAYFAIR SHOPPING CENTRE</t>
  </si>
  <si>
    <t>AMP CAPITAL INVESTORS</t>
  </si>
  <si>
    <t>BSC0011</t>
  </si>
  <si>
    <t>BOTANY TOWN CENTRE</t>
  </si>
  <si>
    <t>PAK0331</t>
  </si>
  <si>
    <t>BTC0011</t>
  </si>
  <si>
    <t>BURWOOD HOSPITAL</t>
  </si>
  <si>
    <t>CHRISTCHURCH DISTRICT HEALTH BOARD</t>
  </si>
  <si>
    <t>BUR0011</t>
  </si>
  <si>
    <t>BERWICK</t>
  </si>
  <si>
    <t>BWK1101</t>
  </si>
  <si>
    <t>Waipori  P S  78MW</t>
  </si>
  <si>
    <t>CAIRNBRAE</t>
  </si>
  <si>
    <t>CBE0331</t>
  </si>
  <si>
    <t>Drops to zero in 27/9/2001, then vanishes with 31/10/2001. Presumably into Ashburton.</t>
  </si>
  <si>
    <t>CAMBRIDGE</t>
  </si>
  <si>
    <t>WAIPA NETWORKS</t>
  </si>
  <si>
    <t>CBG0111</t>
  </si>
  <si>
    <t>CHRISTCHURCH CITY WASTE WATER</t>
  </si>
  <si>
    <t>CCC0111</t>
  </si>
  <si>
    <t>CLOUDY BAY,  BLENHEIM</t>
  </si>
  <si>
    <t>INDEVIN LTD</t>
  </si>
  <si>
    <t>CDB0011</t>
  </si>
  <si>
    <t>Cloudy Bay industrial park, SE of Blenheim. C.f. IDN0011.</t>
  </si>
  <si>
    <t>CHRISTCHURCH HOSPITAL CAMPUS</t>
  </si>
  <si>
    <t>CHH0111</t>
  </si>
  <si>
    <t>CHRISTCHURCH INT'L AIRPORT</t>
  </si>
  <si>
    <t>AIRPORT AUTHORITY</t>
  </si>
  <si>
    <t>ISL0331</t>
  </si>
  <si>
    <t>CIA0041</t>
  </si>
  <si>
    <t>Is this at 4KV, or 0.4KV?</t>
  </si>
  <si>
    <t>CIA0111</t>
  </si>
  <si>
    <t>CASTLE HILL</t>
  </si>
  <si>
    <t>CLH0111</t>
  </si>
  <si>
    <t>CROMWELL</t>
  </si>
  <si>
    <t>AURORA ENERGY LTD</t>
  </si>
  <si>
    <t>CML0331</t>
  </si>
  <si>
    <t>COBB</t>
  </si>
  <si>
    <t>COB0661</t>
  </si>
  <si>
    <t>Cobb P S  32MW</t>
  </si>
  <si>
    <t>COLERIDGE</t>
  </si>
  <si>
    <t>COL0111</t>
  </si>
  <si>
    <t>COL0661</t>
  </si>
  <si>
    <t>Coleridge P S  36MW</t>
  </si>
  <si>
    <t>CENTRAL PARK</t>
  </si>
  <si>
    <t>CPK0111</t>
  </si>
  <si>
    <t>CPK0331</t>
  </si>
  <si>
    <t>CROWNE PLAZA</t>
  </si>
  <si>
    <t>CPL0011</t>
  </si>
  <si>
    <t>CENTRAL PARK PENROSE</t>
  </si>
  <si>
    <t>MACQUARIE GOODMAN</t>
  </si>
  <si>
    <t>CPP0111</t>
  </si>
  <si>
    <t>One R, not two.</t>
  </si>
  <si>
    <t>CARRINGTON ST</t>
  </si>
  <si>
    <t>CST0111</t>
  </si>
  <si>
    <t>CST0331</t>
  </si>
  <si>
    <t>CULVERDEN</t>
  </si>
  <si>
    <t>CUL0331</t>
  </si>
  <si>
    <t>CHARTWELL SQUARE</t>
  </si>
  <si>
    <t>ABYSSINIAN HOLDINGS</t>
  </si>
  <si>
    <t>HAM0331</t>
  </si>
  <si>
    <t>CWL0111</t>
  </si>
  <si>
    <t>CHRISTCHURCH WIND TURBINE</t>
  </si>
  <si>
    <t>SPN0331</t>
  </si>
  <si>
    <t>CWT0111</t>
  </si>
  <si>
    <t>This is the 500KW wind turbine at Gebbie’s Pass.</t>
  </si>
  <si>
    <t>CLYDE</t>
  </si>
  <si>
    <t>CYD0331</t>
  </si>
  <si>
    <t>Local Service</t>
  </si>
  <si>
    <t>CYD2201</t>
  </si>
  <si>
    <t>Clyde P S 432MW</t>
  </si>
  <si>
    <t>DARGAVILLE</t>
  </si>
  <si>
    <t>DAR0111</t>
  </si>
  <si>
    <t>DARFIELD</t>
  </si>
  <si>
    <t>WD BOYES&amp;SONS LTD</t>
  </si>
  <si>
    <t>HOR0331</t>
  </si>
  <si>
    <t>DFD0011</t>
  </si>
  <si>
    <t>Canterbury Clay Bricks</t>
  </si>
  <si>
    <t>DUFFERS</t>
  </si>
  <si>
    <t>KUM0661</t>
  </si>
  <si>
    <t>DFS0111</t>
  </si>
  <si>
    <t>Duffers P S 0.5MW</t>
  </si>
  <si>
    <t>DIESEL GENERATION</t>
  </si>
  <si>
    <t>DGN0011</t>
  </si>
  <si>
    <t>Able to be moved between GXPs</t>
  </si>
  <si>
    <t>MARLBOROUGH LINES LTD</t>
  </si>
  <si>
    <r>
      <t xml:space="preserve">Different from DGN0111.  Only active Feb 2006. And from July 2007. </t>
    </r>
    <r>
      <rPr>
        <sz val="9"/>
        <color indexed="53"/>
        <rFont val="Verdana"/>
        <family val="2"/>
      </rPr>
      <t>Quits 31/8/2007</t>
    </r>
  </si>
  <si>
    <t>DGN0012</t>
  </si>
  <si>
    <t>DGN0111</t>
  </si>
  <si>
    <t>NETWORK TASMAN LTD</t>
  </si>
  <si>
    <t>KIK0111</t>
  </si>
  <si>
    <t>DILLMANS</t>
  </si>
  <si>
    <t>DLM0111</t>
  </si>
  <si>
    <t xml:space="preserve">Dillmans  P S  3.5 MW </t>
  </si>
  <si>
    <t>DOBSON</t>
  </si>
  <si>
    <t>DRYSDALE</t>
  </si>
  <si>
    <t>DRYSDALE HYDRO COMPANY LTD</t>
  </si>
  <si>
    <t>MTN0331</t>
  </si>
  <si>
    <t>DRY0011</t>
  </si>
  <si>
    <t>DRESS-SMART HORNBY</t>
  </si>
  <si>
    <t>ARMSTRONG JONES MANAGEMENT LTD</t>
  </si>
  <si>
    <t>DSH0011</t>
  </si>
  <si>
    <t>DRESS-SMART ONEHUNGA</t>
  </si>
  <si>
    <t>PEN0221</t>
  </si>
  <si>
    <t>DSO0011</t>
  </si>
  <si>
    <t>DRESS-SMART TAWA</t>
  </si>
  <si>
    <t>TKR0331</t>
  </si>
  <si>
    <t>DST0011</t>
  </si>
  <si>
    <t>DANNEVIRKE</t>
  </si>
  <si>
    <t>SCANPOWER</t>
  </si>
  <si>
    <t>DVK0111</t>
  </si>
  <si>
    <t>EDGECUMBE</t>
  </si>
  <si>
    <t>EDG0331</t>
  </si>
  <si>
    <t>EDENDALE</t>
  </si>
  <si>
    <t>THE POWER COMPANY</t>
  </si>
  <si>
    <t>EDN0331</t>
  </si>
  <si>
    <t>Enfield</t>
  </si>
  <si>
    <t>OAM0331</t>
  </si>
  <si>
    <t>EFD0011</t>
  </si>
  <si>
    <t>ELDONWOOD, MATAMATA</t>
  </si>
  <si>
    <t>HIN0331</t>
  </si>
  <si>
    <t>ELD0111</t>
  </si>
  <si>
    <r>
      <t xml:space="preserve">ESDP, </t>
    </r>
    <r>
      <rPr>
        <sz val="9"/>
        <color indexed="53"/>
        <rFont val="Verdana"/>
        <family val="2"/>
      </rPr>
      <t>The RockShop</t>
    </r>
    <r>
      <rPr>
        <sz val="9"/>
        <rFont val="Verdana"/>
        <family val="2"/>
      </rPr>
      <t xml:space="preserve"> MANNERS ST.</t>
    </r>
    <r>
      <rPr>
        <sz val="9"/>
        <color indexed="53"/>
        <rFont val="Verdana"/>
        <family val="2"/>
      </rPr>
      <t>, Wellington</t>
    </r>
  </si>
  <si>
    <t>ESD POWER LTD</t>
  </si>
  <si>
    <t>SIMPLY ENERGY</t>
  </si>
  <si>
    <t>EMA0011</t>
  </si>
  <si>
    <t>Unit “A”, rather than EMA0011. Later, called Gen-I Plaza.</t>
  </si>
  <si>
    <r>
      <t xml:space="preserve">ESDP, </t>
    </r>
    <r>
      <rPr>
        <sz val="9"/>
        <color indexed="53"/>
        <rFont val="Verdana"/>
        <family val="2"/>
      </rPr>
      <t>BNZ Trust House</t>
    </r>
    <r>
      <rPr>
        <sz val="9"/>
        <rFont val="Verdana"/>
        <family val="2"/>
      </rPr>
      <t xml:space="preserve"> MANNERS ST.,</t>
    </r>
    <r>
      <rPr>
        <sz val="9"/>
        <color indexed="53"/>
        <rFont val="Verdana"/>
        <family val="2"/>
      </rPr>
      <t xml:space="preserve"> Wellington</t>
    </r>
  </si>
  <si>
    <t>EMB0011</t>
  </si>
  <si>
    <t>Unit “B”, rather than EMA0012. Many three-letter codes yet remain.</t>
  </si>
  <si>
    <t>EASTGATE</t>
  </si>
  <si>
    <t>ESC0011</t>
  </si>
  <si>
    <t>Eastgate Shopping Centre</t>
  </si>
  <si>
    <r>
      <t>ESDP</t>
    </r>
    <r>
      <rPr>
        <sz val="9"/>
        <color indexed="53"/>
        <rFont val="Verdana"/>
        <family val="2"/>
      </rPr>
      <t>,</t>
    </r>
    <r>
      <rPr>
        <sz val="9"/>
        <rFont val="Verdana"/>
        <family val="2"/>
      </rPr>
      <t xml:space="preserve"> WILD LIFE HOUSE</t>
    </r>
    <r>
      <rPr>
        <sz val="9"/>
        <color indexed="53"/>
        <rFont val="Verdana"/>
        <family val="2"/>
      </rPr>
      <t>, Wellington</t>
    </r>
  </si>
  <si>
    <t>ETA0011</t>
  </si>
  <si>
    <t>Tory Street</t>
  </si>
  <si>
    <r>
      <t>ESDP</t>
    </r>
    <r>
      <rPr>
        <sz val="9"/>
        <color indexed="53"/>
        <rFont val="Verdana"/>
        <family val="2"/>
      </rPr>
      <t>,</t>
    </r>
    <r>
      <rPr>
        <sz val="9"/>
        <rFont val="Verdana"/>
        <family val="2"/>
      </rPr>
      <t xml:space="preserve"> SOVEREIGN HOUSE</t>
    </r>
    <r>
      <rPr>
        <sz val="9"/>
        <color indexed="53"/>
        <rFont val="Verdana"/>
        <family val="2"/>
      </rPr>
      <t>, Wellington</t>
    </r>
  </si>
  <si>
    <t>WIL0331</t>
  </si>
  <si>
    <t>EVA0011</t>
  </si>
  <si>
    <t>Victoria Street</t>
  </si>
  <si>
    <t>FLETCHER FORESTS</t>
  </si>
  <si>
    <t>FCW0111</t>
  </si>
  <si>
    <t>The Waipa sawmill, now operated by Red Stag.</t>
  </si>
  <si>
    <t>FALLS DAM GENERATION</t>
  </si>
  <si>
    <t>NSY0331</t>
  </si>
  <si>
    <t>FDG0331</t>
  </si>
  <si>
    <t>Falls Dam.</t>
  </si>
  <si>
    <t>FERNHILL</t>
  </si>
  <si>
    <t>FHL0331</t>
  </si>
  <si>
    <r>
      <t>Foodstu</t>
    </r>
    <r>
      <rPr>
        <sz val="9"/>
        <color indexed="29"/>
        <rFont val="Verdana"/>
        <family val="2"/>
      </rPr>
      <t>f</t>
    </r>
    <r>
      <rPr>
        <sz val="9"/>
        <rFont val="Verdana"/>
        <family val="2"/>
      </rPr>
      <t>fs Hickory Pl</t>
    </r>
  </si>
  <si>
    <r>
      <t>FOODSTUF</t>
    </r>
    <r>
      <rPr>
        <sz val="9"/>
        <color indexed="53"/>
        <rFont val="Verdana"/>
        <family val="2"/>
      </rPr>
      <t>F</t>
    </r>
    <r>
      <rPr>
        <sz val="9"/>
        <rFont val="Verdana"/>
        <family val="2"/>
      </rPr>
      <t>S (SOUTH ISLAND) LIMITED</t>
    </r>
  </si>
  <si>
    <t>FHP0011</t>
  </si>
  <si>
    <t>Two fs, not one. And, not all upper case, here only.</t>
  </si>
  <si>
    <t>FRANKTON</t>
  </si>
  <si>
    <t>FKN0331</t>
  </si>
  <si>
    <t>FLAGSHIP</t>
  </si>
  <si>
    <t>WIR0331</t>
  </si>
  <si>
    <t>FLG0111</t>
  </si>
  <si>
    <t>FOX</t>
  </si>
  <si>
    <t>HKK0661</t>
  </si>
  <si>
    <t>FOX0111</t>
  </si>
  <si>
    <r>
      <t xml:space="preserve">FOREST RESEARCH </t>
    </r>
    <r>
      <rPr>
        <sz val="9"/>
        <color indexed="53"/>
        <rFont val="Verdana"/>
        <family val="2"/>
      </rPr>
      <t>Institute, Rotorua</t>
    </r>
  </si>
  <si>
    <t>FRI0111</t>
  </si>
  <si>
    <t>Forest Research Institute. Now owned by SCION</t>
  </si>
  <si>
    <r>
      <t>7-9</t>
    </r>
    <r>
      <rPr>
        <sz val="9"/>
        <rFont val="Verdana"/>
        <family val="2"/>
      </rPr>
      <t xml:space="preserve"> FANSHAWE STREET</t>
    </r>
  </si>
  <si>
    <r>
      <t>DOMINION FUNDS LTD</t>
    </r>
    <r>
      <rPr>
        <sz val="9"/>
        <color indexed="53"/>
        <rFont val="Verdana"/>
        <family val="2"/>
      </rPr>
      <t>/Vector</t>
    </r>
  </si>
  <si>
    <t>PEN1101</t>
  </si>
  <si>
    <t>FSH0011</t>
  </si>
  <si>
    <t>Possibly called Microsoft House.</t>
  </si>
  <si>
    <t>FRASER</t>
  </si>
  <si>
    <t>FSR0331</t>
  </si>
  <si>
    <t>GOVT COMMS SATELLITE</t>
  </si>
  <si>
    <t>GOVERNMENT COMMUNICATIONS SATELLITE</t>
  </si>
  <si>
    <t>GCS0011</t>
  </si>
  <si>
    <t>Not a satellite beaming microwaves to earth but the Waihopai Spy Station, Blenheim.</t>
  </si>
  <si>
    <t>GLENORCHY</t>
  </si>
  <si>
    <t>GCY0331</t>
  </si>
  <si>
    <t>GRACEFIELD</t>
  </si>
  <si>
    <t>GFD0331</t>
  </si>
  <si>
    <t>GOODE</t>
  </si>
  <si>
    <r>
      <t>UNITED NETWORKS</t>
    </r>
    <r>
      <rPr>
        <sz val="9"/>
        <color indexed="53"/>
        <rFont val="Verdana"/>
        <family val="2"/>
      </rPr>
      <t>/Vector</t>
    </r>
  </si>
  <si>
    <t>OTA0221</t>
  </si>
  <si>
    <t>GID0221</t>
  </si>
  <si>
    <t>Could be a part of the Botany Town Centre.</t>
  </si>
  <si>
    <t>GISBORNE</t>
  </si>
  <si>
    <t>EASTLAND  NETWORK</t>
  </si>
  <si>
    <t>GIS0501</t>
  </si>
  <si>
    <t>GIS0011</t>
  </si>
  <si>
    <t>4 Gensets</t>
  </si>
  <si>
    <t>GIS0111</t>
  </si>
  <si>
    <t>GLENBROOK GENERATORS</t>
  </si>
  <si>
    <t>ALINTA ENZ LIMITED</t>
  </si>
  <si>
    <t>GLN0332</t>
  </si>
  <si>
    <t>GLN0111</t>
  </si>
  <si>
    <t>GLENBROOK</t>
  </si>
  <si>
    <t>NZ STEEL</t>
  </si>
  <si>
    <t>GLN0331</t>
  </si>
  <si>
    <t xml:space="preserve">(dirty bus) </t>
  </si>
  <si>
    <t>Kiln Cogen  70MW</t>
  </si>
  <si>
    <t>(clean bus) COGEN Plant</t>
  </si>
  <si>
    <t>GREENMOUNT</t>
  </si>
  <si>
    <t>VECTOR LIMITED</t>
  </si>
  <si>
    <t>GMT0221</t>
  </si>
  <si>
    <t>Greenmount Landfill.</t>
  </si>
  <si>
    <t>GORE</t>
  </si>
  <si>
    <t>TUIHANA SUBDIVISION</t>
  </si>
  <si>
    <t>MTM0331</t>
  </si>
  <si>
    <t>GRE0111</t>
  </si>
  <si>
    <t>Tuihana Subdivision is located on Greerton Road</t>
  </si>
  <si>
    <t>GREYMOUTH</t>
  </si>
  <si>
    <t>GYM0661</t>
  </si>
  <si>
    <t>GREYTOWN</t>
  </si>
  <si>
    <t>GYT0331</t>
  </si>
  <si>
    <r>
      <t xml:space="preserve">Haunui Windfarm </t>
    </r>
    <r>
      <rPr>
        <sz val="9"/>
        <color indexed="53"/>
        <rFont val="Verdana"/>
        <family val="2"/>
      </rPr>
      <t>The new code is HAU0331</t>
    </r>
  </si>
  <si>
    <t>HALSWELL</t>
  </si>
  <si>
    <t>HAL0011</t>
  </si>
  <si>
    <t>Ended 31/12/03</t>
  </si>
  <si>
    <t>HAMILTON</t>
  </si>
  <si>
    <t>HAM0111</t>
  </si>
  <si>
    <t>HAM0551</t>
  </si>
  <si>
    <t>HAREWOOD, CHRISTCHURCH</t>
  </si>
  <si>
    <t>HAR0011</t>
  </si>
  <si>
    <t>575a Memorial Avenue, Harewood</t>
  </si>
  <si>
    <t>HAR0012</t>
  </si>
  <si>
    <r>
      <t xml:space="preserve">Power Centre No.5, 575 Memorial Ave, Harewood </t>
    </r>
    <r>
      <rPr>
        <sz val="9"/>
        <color indexed="53"/>
        <rFont val="Verdana"/>
        <family val="2"/>
      </rPr>
      <t>Defunct end 2007</t>
    </r>
  </si>
  <si>
    <t>HAR0013</t>
  </si>
  <si>
    <r>
      <t xml:space="preserve">818 Wairakei Road, Harewood maintenance. </t>
    </r>
    <r>
      <rPr>
        <sz val="9"/>
        <color indexed="53"/>
        <rFont val="Verdana"/>
        <family val="2"/>
      </rPr>
      <t>Max. export 118KW miscellaneous total 1.42MW tot internal use.</t>
    </r>
  </si>
  <si>
    <t>HAUNUI</t>
  </si>
  <si>
    <t>HAU0331</t>
  </si>
  <si>
    <t>Replaces GYT0331 GENE EG</t>
  </si>
  <si>
    <t>HAYWARDS</t>
  </si>
  <si>
    <t>HAY0111</t>
  </si>
  <si>
    <t>HAY0331</t>
  </si>
  <si>
    <t>HAY2201</t>
  </si>
  <si>
    <t>HIGHBANK</t>
  </si>
  <si>
    <t>HBK0661</t>
  </si>
  <si>
    <t>Highbank P S  25MW</t>
  </si>
  <si>
    <t>Vanished from the grid with 1/10/2001.</t>
  </si>
  <si>
    <t>HORNBY, CHRISTCHURCH</t>
  </si>
  <si>
    <t>RAVENSDOWN FERTILISER CO-OP LTD</t>
  </si>
  <si>
    <t>HBY0111</t>
  </si>
  <si>
    <t>HENDERSON</t>
  </si>
  <si>
    <t>HEN0331</t>
  </si>
  <si>
    <t>HEPBURN ROAD</t>
  </si>
  <si>
    <r>
      <t>HERITAGE ESTATE</t>
    </r>
    <r>
      <rPr>
        <sz val="9"/>
        <color indexed="53"/>
        <rFont val="Verdana"/>
        <family val="2"/>
      </rPr>
      <t>, Te Anau.</t>
    </r>
  </si>
  <si>
    <r>
      <t>AURORA ENERGY LTD</t>
    </r>
    <r>
      <rPr>
        <sz val="9"/>
        <color indexed="53"/>
        <rFont val="Verdana"/>
        <family val="2"/>
      </rPr>
      <t>/The Power Company</t>
    </r>
  </si>
  <si>
    <t>NMA0331</t>
  </si>
  <si>
    <t>HER0111</t>
  </si>
  <si>
    <t>HINUERA</t>
  </si>
  <si>
    <t>HOKITIKA DIESEL GENERATOR</t>
  </si>
  <si>
    <t>HKD0111</t>
  </si>
  <si>
    <t>Apparently in the Hokitika substation grounds. Why not code HKK?</t>
  </si>
  <si>
    <t>HOKITIKA</t>
  </si>
  <si>
    <t>HUNTLY</t>
  </si>
  <si>
    <t>HLY2201</t>
  </si>
  <si>
    <t>Huntly P S   960MW</t>
  </si>
  <si>
    <t>HINEMAIA</t>
  </si>
  <si>
    <t>WRK0331</t>
  </si>
  <si>
    <t>HMA0111</t>
  </si>
  <si>
    <t>Hinemaia P S 8MW</t>
  </si>
  <si>
    <t>HALF MOON BAY</t>
  </si>
  <si>
    <r>
      <t>WEL NETWORKS LTD</t>
    </r>
    <r>
      <rPr>
        <sz val="9"/>
        <color indexed="53"/>
        <rFont val="Verdana"/>
        <family val="2"/>
      </rPr>
      <t>/Vector</t>
    </r>
  </si>
  <si>
    <t>HMB0111</t>
  </si>
  <si>
    <t>Auckland, not Stewart Island.</t>
  </si>
  <si>
    <t>HORORATA</t>
  </si>
  <si>
    <t>HOR0661</t>
  </si>
  <si>
    <t>HUNTINGTON PARK</t>
  </si>
  <si>
    <t>HPD0331</t>
  </si>
  <si>
    <t>HORSE SHOE BEND</t>
  </si>
  <si>
    <t>HSB0331</t>
  </si>
  <si>
    <t>See also Teviot</t>
  </si>
  <si>
    <t>HANGATIKI</t>
  </si>
  <si>
    <t>KING COUNTRY ENERGY LTD</t>
  </si>
  <si>
    <t>HTI0331</t>
  </si>
  <si>
    <t>HUIRANGI</t>
  </si>
  <si>
    <t>HUI0331</t>
  </si>
  <si>
    <t>HULME PLACE</t>
  </si>
  <si>
    <t>HUL0111</t>
  </si>
  <si>
    <t>HEP0331-UNET-GN, is parent GXP</t>
  </si>
  <si>
    <t>HAVEN RD</t>
  </si>
  <si>
    <t>NELSON ELECTRICITY</t>
  </si>
  <si>
    <t>STK0331</t>
  </si>
  <si>
    <t>HVN0331</t>
  </si>
  <si>
    <t>HAWERA</t>
  </si>
  <si>
    <t>HWA0331</t>
  </si>
  <si>
    <t>Generation at Patea power station (30MW) is conveyed to Hawera town &amp;etc, with surplus to the grid at the substation by Tawhiti.</t>
  </si>
  <si>
    <t>HWA1101</t>
  </si>
  <si>
    <t>HWA1102</t>
  </si>
  <si>
    <t>Generation split 50/50 between MERI/TODD</t>
  </si>
  <si>
    <t>50/50 Whareroa generation owned by Kiwi</t>
  </si>
  <si>
    <t>HALFWAY BUSH</t>
  </si>
  <si>
    <t>HWB0331</t>
  </si>
  <si>
    <t>HWB0332</t>
  </si>
  <si>
    <t>IDN0011</t>
  </si>
  <si>
    <t>C.f. CDB0011. These appear to be at the Cloudy Bay Industrial Park, SW of Blenheim. Possibly INDL, not IDNL.</t>
  </si>
  <si>
    <t>INVERCARGILL</t>
  </si>
  <si>
    <t>ELECTRICITY INVERCARGILL</t>
  </si>
  <si>
    <t>INV0331</t>
  </si>
  <si>
    <t>ISLINGTON</t>
  </si>
  <si>
    <t>IWITAHI</t>
  </si>
  <si>
    <t>RADIO NEW ZEALAND LTD</t>
  </si>
  <si>
    <t>IWH0011</t>
  </si>
  <si>
    <t>Matea Road, Iwitahi</t>
  </si>
  <si>
    <t>JEFFS ROAD</t>
  </si>
  <si>
    <t>JEF0111</t>
  </si>
  <si>
    <t>Is in Dannemora, Manukau City</t>
  </si>
  <si>
    <t>Riverlands Industrial Estate, SE of Blenheim.</t>
  </si>
  <si>
    <t>JACKSON ESTATE LIMITED</t>
  </si>
  <si>
    <t>JEL0011</t>
  </si>
  <si>
    <t>JEL0011, KWC0011 and SPC0011 are together, each a 180KW diesel generator.</t>
  </si>
  <si>
    <t>KAIAPOI</t>
  </si>
  <si>
    <t>KAI0111</t>
  </si>
  <si>
    <t>KAWERAU</t>
  </si>
  <si>
    <t>KAW0111</t>
  </si>
  <si>
    <t>NORSKE SKOG TASMAN LTD</t>
  </si>
  <si>
    <t>KAW0112</t>
  </si>
  <si>
    <t>Replaces KAW0112, TAPP, GD</t>
  </si>
  <si>
    <t>KAW0113</t>
  </si>
  <si>
    <t>Replaces KAW0113, TAPP, GD</t>
  </si>
  <si>
    <t>KAWERAU GEOTHERMAL</t>
  </si>
  <si>
    <t>KAWERAU GEOTHERMAL LIMITED</t>
  </si>
  <si>
    <t>KAW1101</t>
  </si>
  <si>
    <r>
      <t>COMPAQ HOUSE</t>
    </r>
    <r>
      <rPr>
        <sz val="9"/>
        <color indexed="53"/>
        <rFont val="Verdana"/>
        <family val="2"/>
      </rPr>
      <t>, 22 Viaduct Harbour Avenue, Maritime Square.</t>
    </r>
  </si>
  <si>
    <t>KCA0011</t>
  </si>
  <si>
    <t>One R, not two. Taken over and renamed Penrod House, once part of Kiwi Income Property Trust.</t>
  </si>
  <si>
    <t>Penrod House, 22 Viaduct Harbour Avenue, Maritime Square.</t>
  </si>
  <si>
    <t>KIWI CENTREPLACE EAST</t>
  </si>
  <si>
    <t>KIWI INCOME PROPERTY TRUST</t>
  </si>
  <si>
    <t>KCH0011</t>
  </si>
  <si>
    <t>KIWI CENTREPLACE RANK XEROX</t>
  </si>
  <si>
    <t>KCH0012</t>
  </si>
  <si>
    <t>KIWI CENTREPLACE TOWER</t>
  </si>
  <si>
    <t>KCH0013</t>
  </si>
  <si>
    <t>KIWI CENTREPLACE WEST</t>
  </si>
  <si>
    <t>KCH0014</t>
  </si>
  <si>
    <t>KIWI DOWNTOWN ANNEX</t>
  </si>
  <si>
    <t>KDA0011</t>
  </si>
  <si>
    <t>KIWI DOWNTOWN PLAZA</t>
  </si>
  <si>
    <t>KDH0011</t>
  </si>
  <si>
    <t>KENSINGTON</t>
  </si>
  <si>
    <t>KEN0331</t>
  </si>
  <si>
    <t>KEW HOSPITAL</t>
  </si>
  <si>
    <t>KEW0011</t>
  </si>
  <si>
    <t>Embedded behind INV0331 TPCO GN</t>
  </si>
  <si>
    <r>
      <t>VODAFONE HOUSE</t>
    </r>
    <r>
      <rPr>
        <sz val="9"/>
        <color indexed="53"/>
        <rFont val="Verdana"/>
        <family val="2"/>
      </rPr>
      <t>, 21 Pitt Street.</t>
    </r>
  </si>
  <si>
    <t>ROS1101</t>
  </si>
  <si>
    <t>KFA0111</t>
  </si>
  <si>
    <t xml:space="preserve">EN </t>
  </si>
  <si>
    <t>KIKIWA</t>
  </si>
  <si>
    <t>NETWORK TASMAN</t>
  </si>
  <si>
    <t>KINLEITH</t>
  </si>
  <si>
    <t>KIN0111</t>
  </si>
  <si>
    <t>CARTER HOLT HARVEY</t>
  </si>
  <si>
    <t>KIN0112</t>
  </si>
  <si>
    <t>CHH Cogen  35MW</t>
  </si>
  <si>
    <t>KIN0331</t>
  </si>
  <si>
    <t>KIRKDALE</t>
  </si>
  <si>
    <t>TAK0331</t>
  </si>
  <si>
    <t>KIR0111</t>
  </si>
  <si>
    <t>KAIKOURA</t>
  </si>
  <si>
    <t>KKA0331</t>
  </si>
  <si>
    <t>KAIMAI</t>
  </si>
  <si>
    <t>TGA0331</t>
  </si>
  <si>
    <t>KMI0331</t>
  </si>
  <si>
    <t>Kaimai embedded gen traded bilateral</t>
  </si>
  <si>
    <r>
      <t>MAJESTIC CENTRE</t>
    </r>
    <r>
      <rPr>
        <sz val="9"/>
        <color indexed="53"/>
        <rFont val="Verdana"/>
        <family val="2"/>
      </rPr>
      <t>, 100 Willis Street.</t>
    </r>
  </si>
  <si>
    <r>
      <t>KIWI INCOME PROPERTY TRUST</t>
    </r>
    <r>
      <rPr>
        <sz val="9"/>
        <color indexed="53"/>
        <rFont val="Verdana"/>
        <family val="2"/>
      </rPr>
      <t>/Wellington Electricity Lines.</t>
    </r>
  </si>
  <si>
    <t>KMW0011</t>
  </si>
  <si>
    <r>
      <t xml:space="preserve">NATIONAL BANK </t>
    </r>
    <r>
      <rPr>
        <sz val="9"/>
        <color indexed="53"/>
        <rFont val="Verdana"/>
        <family val="2"/>
      </rPr>
      <t>Centre, 205 Queen Street.</t>
    </r>
  </si>
  <si>
    <r>
      <t>KIWI INCOME PROPERTY TRUST</t>
    </r>
    <r>
      <rPr>
        <sz val="9"/>
        <color indexed="53"/>
        <rFont val="Verdana"/>
        <family val="2"/>
      </rPr>
      <t>/Vector</t>
    </r>
  </si>
  <si>
    <t>KNA0011</t>
  </si>
  <si>
    <r>
      <t>KAN</t>
    </r>
    <r>
      <rPr>
        <sz val="9"/>
        <color indexed="53"/>
        <rFont val="Verdana"/>
        <family val="2"/>
      </rPr>
      <t>IE</t>
    </r>
    <r>
      <rPr>
        <sz val="9"/>
        <rFont val="Verdana"/>
        <family val="2"/>
      </rPr>
      <t>RE FORKS</t>
    </r>
  </si>
  <si>
    <t>KNF0111</t>
  </si>
  <si>
    <r>
      <t>Kan</t>
    </r>
    <r>
      <rPr>
        <sz val="9"/>
        <color indexed="53"/>
        <rFont val="Verdana"/>
        <family val="2"/>
      </rPr>
      <t>ie</t>
    </r>
    <r>
      <rPr>
        <sz val="9"/>
        <rFont val="Verdana"/>
        <family val="2"/>
      </rPr>
      <t>re Forks P S 0.5MW</t>
    </r>
    <r>
      <rPr>
        <sz val="9"/>
        <color indexed="53"/>
        <rFont val="Verdana"/>
        <family val="2"/>
      </rPr>
      <t xml:space="preserve"> Not Kanaire</t>
    </r>
  </si>
  <si>
    <r>
      <t>NORTH CITY</t>
    </r>
    <r>
      <rPr>
        <sz val="9"/>
        <color indexed="53"/>
        <rFont val="Verdana"/>
        <family val="2"/>
      </rPr>
      <t xml:space="preserve"> shopping centre, 2 Titahi Bay Road, Porrirua.</t>
    </r>
  </si>
  <si>
    <t>KNW0111</t>
  </si>
  <si>
    <t>Not “North Shore” either.</t>
  </si>
  <si>
    <t>KAIKOHE</t>
  </si>
  <si>
    <t>TOP ENERGY</t>
  </si>
  <si>
    <t>KOE0331</t>
  </si>
  <si>
    <t>KONGAHU</t>
  </si>
  <si>
    <t>BULLER ELECTRICITY LTD</t>
  </si>
  <si>
    <t>ORO1101</t>
  </si>
  <si>
    <t>KON0111</t>
  </si>
  <si>
    <t>Possibly BUEL, not EL. At Kongahu substation.</t>
  </si>
  <si>
    <t>KOURARAU</t>
  </si>
  <si>
    <t>MST0331</t>
  </si>
  <si>
    <t>KOU0331</t>
  </si>
  <si>
    <t>Replaces MST0331 GENE EG Agh! MST is now the code for Masterton, in the North Island!</t>
  </si>
  <si>
    <t>KIWI TERONE</t>
  </si>
  <si>
    <t>KWA0111</t>
  </si>
  <si>
    <t>KOW0011</t>
  </si>
  <si>
    <t>KAPONGA</t>
  </si>
  <si>
    <t>KAPUNI ENERGY</t>
  </si>
  <si>
    <t>KPA1101</t>
  </si>
  <si>
    <t>Generation presumably is at the dairy factory nearby, not the hydro station from 1916.</t>
  </si>
  <si>
    <t>KIWI PRICE WATERHOUSE BLDG</t>
  </si>
  <si>
    <t>KPC0011</t>
  </si>
  <si>
    <t>KARAPIRO</t>
  </si>
  <si>
    <t>KPO1101</t>
  </si>
  <si>
    <t>Karapiro P S  96MW</t>
  </si>
  <si>
    <t>KIWI PLAZA</t>
  </si>
  <si>
    <t>KPP0011</t>
  </si>
  <si>
    <t>KOPU</t>
  </si>
  <si>
    <t>KPU0661</t>
  </si>
  <si>
    <t>KIWI ROYAL SUN ALLIANCE CENTRE</t>
  </si>
  <si>
    <t>KRA0111</t>
  </si>
  <si>
    <t>KIWI STATE INSURANCE</t>
  </si>
  <si>
    <t>KSA0011</t>
  </si>
  <si>
    <t>KAITAIA</t>
  </si>
  <si>
    <t>KTA0331</t>
  </si>
  <si>
    <t>KIWI TERTWO</t>
  </si>
  <si>
    <t>KTW0011</t>
  </si>
  <si>
    <t>KUMARA</t>
  </si>
  <si>
    <t>KUM0111</t>
  </si>
  <si>
    <t>Kumara P S  6.5MW</t>
  </si>
  <si>
    <t>KURATAU</t>
  </si>
  <si>
    <t>ONG0331</t>
  </si>
  <si>
    <t>KUR0331</t>
  </si>
  <si>
    <t>KAIWHARAWHARA</t>
  </si>
  <si>
    <r>
      <t xml:space="preserve">THE KIWI WINE COMPANY LTD </t>
    </r>
    <r>
      <rPr>
        <sz val="9"/>
        <color indexed="53"/>
        <rFont val="Verdana"/>
        <family val="2"/>
      </rPr>
      <t>(Mud House wines also)</t>
    </r>
  </si>
  <si>
    <t>KWC0011</t>
  </si>
  <si>
    <t>WAIHI STATION</t>
  </si>
  <si>
    <t>WRA0111</t>
  </si>
  <si>
    <t>KWI0111</t>
  </si>
  <si>
    <t>LICHFIELD</t>
  </si>
  <si>
    <t>LFD1101</t>
  </si>
  <si>
    <t>LFD1102</t>
  </si>
  <si>
    <t>LEESTON</t>
  </si>
  <si>
    <t>THOMAS CAMERON</t>
  </si>
  <si>
    <t>LSN0011</t>
  </si>
  <si>
    <t>This is the 100KW wind turbine at Southbridge, installed by farmer Thomas Cameron.</t>
  </si>
  <si>
    <t>LINTON</t>
  </si>
  <si>
    <t>LTN0331</t>
  </si>
  <si>
    <t>LYNLEY PARK, OMOKOROA</t>
  </si>
  <si>
    <t>LYN0111</t>
  </si>
  <si>
    <t>MANAPOURI</t>
  </si>
  <si>
    <t>MAN2201</t>
  </si>
  <si>
    <t>Manapouri P S   590MW</t>
  </si>
  <si>
    <t>MATAHINA</t>
  </si>
  <si>
    <t>Matahina P S  72MW</t>
  </si>
  <si>
    <t>MILBURN</t>
  </si>
  <si>
    <t>DEPARTMENT OF CORRECTIONS</t>
  </si>
  <si>
    <t>MBN0111</t>
  </si>
  <si>
    <t>MURCHISON</t>
  </si>
  <si>
    <t>MCH0111</t>
  </si>
  <si>
    <t>MARSDEN</t>
  </si>
  <si>
    <t>MDN0141</t>
  </si>
  <si>
    <t>LOCAL SERVICE</t>
  </si>
  <si>
    <t>MARSDEN C</t>
  </si>
  <si>
    <t>MDN0142</t>
  </si>
  <si>
    <r>
      <t xml:space="preserve">MARSDEN </t>
    </r>
    <r>
      <rPr>
        <sz val="9"/>
        <color indexed="53"/>
        <rFont val="Verdana"/>
        <family val="2"/>
      </rPr>
      <t>B</t>
    </r>
  </si>
  <si>
    <t>MDN1101</t>
  </si>
  <si>
    <t>The cease note of 31/10/2007 accidentally mentions “B” for the first time.</t>
  </si>
  <si>
    <t>MANSONS DEVELOPMENTS</t>
  </si>
  <si>
    <t>ROS0221</t>
  </si>
  <si>
    <t>MDV0221</t>
  </si>
  <si>
    <t>Reassigned from ROS0221 4/7/2007; actual cable connection remains unknown.</t>
  </si>
  <si>
    <t>MEREMERE</t>
  </si>
  <si>
    <t>MER0331</t>
  </si>
  <si>
    <t>MER1101</t>
  </si>
  <si>
    <t>MANGAMAIRE</t>
  </si>
  <si>
    <t>MGM0331</t>
  </si>
  <si>
    <t>MANGOREI</t>
  </si>
  <si>
    <t>MGR0111</t>
  </si>
  <si>
    <r>
      <t xml:space="preserve">Mangorei P S 4.3MW </t>
    </r>
    <r>
      <rPr>
        <sz val="9"/>
        <color indexed="53"/>
        <rFont val="Verdana"/>
        <family val="2"/>
      </rPr>
      <t>Actually on the Waiwhakaiho river, with a pipeline from lake Mangamahoe. The Mangorei stream is downriver and uninvolved.</t>
    </r>
  </si>
  <si>
    <t>MANGATANGI</t>
  </si>
  <si>
    <t>MGT0331</t>
  </si>
  <si>
    <t>MANGAHAO</t>
  </si>
  <si>
    <t>MHO0331</t>
  </si>
  <si>
    <t>Mangahao P S 32MW</t>
  </si>
  <si>
    <t>ELECTRA</t>
  </si>
  <si>
    <r>
      <t>MOKAU</t>
    </r>
    <r>
      <rPr>
        <sz val="9"/>
        <color indexed="53"/>
        <rFont val="Verdana"/>
        <family val="2"/>
      </rPr>
      <t>I</t>
    </r>
    <r>
      <rPr>
        <sz val="9"/>
        <rFont val="Verdana"/>
        <family val="2"/>
      </rPr>
      <t>TI</t>
    </r>
  </si>
  <si>
    <t>MKT0331</t>
  </si>
  <si>
    <t>Not Mokauti but Mokauiti.</t>
  </si>
  <si>
    <t>MCKAYS CREEK</t>
  </si>
  <si>
    <t>MKY0111</t>
  </si>
  <si>
    <t>McKays Creek  P S  1MW</t>
  </si>
  <si>
    <t>MELLING</t>
  </si>
  <si>
    <t>MLG0111</t>
  </si>
  <si>
    <t>MLG0331</t>
  </si>
  <si>
    <t>MIDDLETON</t>
  </si>
  <si>
    <t>CWF HAMILTON&amp;CO LIMITED</t>
  </si>
  <si>
    <t>MLN0011</t>
  </si>
  <si>
    <t>MLN0661</t>
  </si>
  <si>
    <t>MACKENZIE PARK</t>
  </si>
  <si>
    <t>MOUNTAIN POWER LTD</t>
  </si>
  <si>
    <t>TWZ0331</t>
  </si>
  <si>
    <t>MMP0111</t>
  </si>
  <si>
    <t>MANUKA TERRACE</t>
  </si>
  <si>
    <t>MMT0111</t>
  </si>
  <si>
    <t>MANGERE</t>
  </si>
  <si>
    <t>MNG1101</t>
  </si>
  <si>
    <t>MOTUNUI</t>
  </si>
  <si>
    <t>MNI0111</t>
  </si>
  <si>
    <r>
      <t>MON</t>
    </r>
    <r>
      <rPr>
        <sz val="9"/>
        <color indexed="53"/>
        <rFont val="Verdana"/>
        <family val="2"/>
      </rPr>
      <t>T</t>
    </r>
    <r>
      <rPr>
        <sz val="9"/>
        <rFont val="Verdana"/>
        <family val="2"/>
      </rPr>
      <t>ALTO</t>
    </r>
  </si>
  <si>
    <t>MNO0111</t>
  </si>
  <si>
    <r>
      <t>Mon</t>
    </r>
    <r>
      <rPr>
        <sz val="9"/>
        <color indexed="53"/>
        <rFont val="Verdana"/>
        <family val="2"/>
      </rPr>
      <t>t</t>
    </r>
    <r>
      <rPr>
        <sz val="9"/>
        <rFont val="Verdana"/>
        <family val="2"/>
      </rPr>
      <t>alto P S  2MW</t>
    </r>
    <r>
      <rPr>
        <sz val="9"/>
        <color indexed="53"/>
        <rFont val="Verdana"/>
        <family val="2"/>
      </rPr>
      <t xml:space="preserve"> Not Monalto</t>
    </r>
  </si>
  <si>
    <t>MOERANGI</t>
  </si>
  <si>
    <t>TKU0331</t>
  </si>
  <si>
    <t>MOE0011</t>
  </si>
  <si>
    <t>KING replaces TRUS as incumbent from 01/07/05</t>
  </si>
  <si>
    <t>MOKOIA ROAD, HAWERA</t>
  </si>
  <si>
    <t>SWIFT ENERGY</t>
  </si>
  <si>
    <t>MOK0111</t>
  </si>
  <si>
    <t>Swift Energy generator</t>
  </si>
  <si>
    <t>MONOWAI</t>
  </si>
  <si>
    <t>PIONEER GENERATION</t>
  </si>
  <si>
    <t>MON0111</t>
  </si>
  <si>
    <t>Monowai P S  6MW</t>
  </si>
  <si>
    <t>MOTUEKA</t>
  </si>
  <si>
    <t>MAUNGATAPERE</t>
  </si>
  <si>
    <t>MPE0331</t>
  </si>
  <si>
    <t>MPE0111</t>
  </si>
  <si>
    <r>
      <t>Ba</t>
    </r>
    <r>
      <rPr>
        <sz val="9"/>
        <color indexed="53"/>
        <rFont val="Verdana"/>
        <family val="2"/>
      </rPr>
      <t>l</t>
    </r>
    <r>
      <rPr>
        <sz val="9"/>
        <rFont val="Verdana"/>
        <family val="2"/>
      </rPr>
      <t>lance Agri generator Not Balance.</t>
    </r>
  </si>
  <si>
    <r>
      <t>MANGAP</t>
    </r>
    <r>
      <rPr>
        <sz val="9"/>
        <color indexed="53"/>
        <rFont val="Verdana"/>
        <family val="2"/>
      </rPr>
      <t>E</t>
    </r>
    <r>
      <rPr>
        <sz val="9"/>
        <rFont val="Verdana"/>
        <family val="2"/>
      </rPr>
      <t>HI</t>
    </r>
  </si>
  <si>
    <t>MPH0011</t>
  </si>
  <si>
    <t>Not Mangapahei but Mangapehi.</t>
  </si>
  <si>
    <t>MOTUPIPI</t>
  </si>
  <si>
    <t>MPI0331</t>
  </si>
  <si>
    <t>MPI0661</t>
  </si>
  <si>
    <t>Replaces MPI0331</t>
  </si>
  <si>
    <t>MOTUROA</t>
  </si>
  <si>
    <t>MRA0111</t>
  </si>
  <si>
    <r>
      <t>MAR</t>
    </r>
    <r>
      <rPr>
        <sz val="9"/>
        <color indexed="53"/>
        <rFont val="Verdana"/>
        <family val="2"/>
      </rPr>
      <t>O</t>
    </r>
    <r>
      <rPr>
        <sz val="9"/>
        <rFont val="Verdana"/>
        <family val="2"/>
      </rPr>
      <t>KOPA POWER STATION</t>
    </r>
  </si>
  <si>
    <r>
      <t>MAR</t>
    </r>
    <r>
      <rPr>
        <sz val="9"/>
        <color indexed="53"/>
        <rFont val="Verdana"/>
        <family val="2"/>
      </rPr>
      <t>O</t>
    </r>
    <r>
      <rPr>
        <sz val="9"/>
        <rFont val="Verdana"/>
        <family val="2"/>
      </rPr>
      <t>KOPA GENERATION</t>
    </r>
  </si>
  <si>
    <t>MRK0011</t>
  </si>
  <si>
    <r>
      <t xml:space="preserve">Changed from LINE to MPGL on 01/06/06 </t>
    </r>
    <r>
      <rPr>
        <sz val="9"/>
        <color indexed="53"/>
        <rFont val="Verdana"/>
        <family val="2"/>
      </rPr>
      <t>Not Marakopa</t>
    </r>
  </si>
  <si>
    <r>
      <t>MAR</t>
    </r>
    <r>
      <rPr>
        <sz val="9"/>
        <color indexed="53"/>
        <rFont val="Verdana"/>
        <family val="2"/>
      </rPr>
      <t>O</t>
    </r>
    <r>
      <rPr>
        <sz val="9"/>
        <color indexed="12"/>
        <rFont val="Verdana"/>
        <family val="2"/>
      </rPr>
      <t>KOPA POWER STATION</t>
    </r>
  </si>
  <si>
    <t>Not Marakopa</t>
  </si>
  <si>
    <t>MAROTIRI</t>
  </si>
  <si>
    <t>MRR0111</t>
  </si>
  <si>
    <r>
      <t>MERIDIAN SHOPPING CENTRE</t>
    </r>
    <r>
      <rPr>
        <sz val="9"/>
        <color indexed="53"/>
        <rFont val="Verdana"/>
        <family val="2"/>
      </rPr>
      <t>, 285 George Street.</t>
    </r>
  </si>
  <si>
    <r>
      <t>ARMSTRONG JONES MANAGEMENT LTD</t>
    </r>
    <r>
      <rPr>
        <sz val="9"/>
        <color indexed="53"/>
        <rFont val="Verdana"/>
        <family val="2"/>
      </rPr>
      <t>/ Delta Utility Services.</t>
    </r>
  </si>
  <si>
    <t>MSC0011</t>
  </si>
  <si>
    <t>MASTERTON</t>
  </si>
  <si>
    <t>Replaced by Korarau - KOU0331</t>
  </si>
  <si>
    <t>MATAURA</t>
  </si>
  <si>
    <t>NIBLICK TRUST</t>
  </si>
  <si>
    <t>MTA0111</t>
  </si>
  <si>
    <t>Replaces MTA0111 MERI EG from 01/12/2006</t>
  </si>
  <si>
    <t>MARAETAI</t>
  </si>
  <si>
    <t>WKM2201</t>
  </si>
  <si>
    <t>MTI0011</t>
  </si>
  <si>
    <t>Embedded behind WKM0331 LINE EN</t>
  </si>
  <si>
    <t>MTI0111</t>
  </si>
  <si>
    <t>MTI2201</t>
  </si>
  <si>
    <t>Maraetai P S  360MW</t>
  </si>
  <si>
    <t>MOTUKAWA</t>
  </si>
  <si>
    <t>MTK0111</t>
  </si>
  <si>
    <t>Motukawa P S 4.5MW</t>
  </si>
  <si>
    <t>MT. MAUNGANUI</t>
  </si>
  <si>
    <t>MARTON</t>
  </si>
  <si>
    <t>MAUNGATUROTO</t>
  </si>
  <si>
    <t>MTO0331</t>
  </si>
  <si>
    <t>MATAROA</t>
  </si>
  <si>
    <t>MTR0331</t>
  </si>
  <si>
    <t>MANGATAWHIRI</t>
  </si>
  <si>
    <t>MWR0331</t>
  </si>
  <si>
    <t>NGAWHA</t>
  </si>
  <si>
    <t>NGA0331</t>
  </si>
  <si>
    <t>NGAHERE</t>
  </si>
  <si>
    <t>BIRCHFIELD MINERALS LTD</t>
  </si>
  <si>
    <t>NGR0331</t>
  </si>
  <si>
    <t>NTH MAKAREWA</t>
  </si>
  <si>
    <t>NATIONAL PARK</t>
  </si>
  <si>
    <t xml:space="preserve">THE LINES COMPANY </t>
  </si>
  <si>
    <t>NPK0331</t>
  </si>
  <si>
    <t>NEW PLYMOUTH</t>
  </si>
  <si>
    <t xml:space="preserve">CONTACT ENERGY </t>
  </si>
  <si>
    <t>NPL0331</t>
  </si>
  <si>
    <t>NPL1101</t>
  </si>
  <si>
    <t>New Plymouth Units 1-2   240MW</t>
  </si>
  <si>
    <t>NPL2201</t>
  </si>
  <si>
    <t>New Plymouth Units 3-5   360MW</t>
  </si>
  <si>
    <t>NASEBY</t>
  </si>
  <si>
    <t>NORTHLAND SHOPPING MALL</t>
  </si>
  <si>
    <t>NTL0011</t>
  </si>
  <si>
    <t>OAKLANDS</t>
  </si>
  <si>
    <t>OAK0111</t>
  </si>
  <si>
    <t>OAMARU</t>
  </si>
  <si>
    <t>WAITAKI POWER</t>
  </si>
  <si>
    <t>OHAU A</t>
  </si>
  <si>
    <t>OHA2201</t>
  </si>
  <si>
    <t>Ohau A P S   Units 4-7  264MW</t>
  </si>
  <si>
    <t>OHAU B</t>
  </si>
  <si>
    <t>OHB2201</t>
  </si>
  <si>
    <t>Ohau B P S   Units 8-11  212MW</t>
  </si>
  <si>
    <t>OHAU C</t>
  </si>
  <si>
    <t>OHC2201</t>
  </si>
  <si>
    <t>Ohau C P S   Units 12-15  212MW</t>
  </si>
  <si>
    <t>OHAKURI</t>
  </si>
  <si>
    <t>OHK2201</t>
  </si>
  <si>
    <t>Ohakuri P S  112MW</t>
  </si>
  <si>
    <t>OHAAKI</t>
  </si>
  <si>
    <t>OKI0111</t>
  </si>
  <si>
    <t>OKI2201</t>
  </si>
  <si>
    <t>Ohaaki P S  106MW</t>
  </si>
  <si>
    <t>ONEKAKA</t>
  </si>
  <si>
    <t>ONEKAKA ENERGY</t>
  </si>
  <si>
    <t>OKK0011</t>
  </si>
  <si>
    <t>Incumbent changed from CTCT to ONKK 01/07/06</t>
  </si>
  <si>
    <t>Stepped up to 33KV after the first five months...</t>
  </si>
  <si>
    <t>OHAKUNE</t>
  </si>
  <si>
    <t>OKN0111</t>
  </si>
  <si>
    <t>ONGARUE</t>
  </si>
  <si>
    <t>OPUNAKE</t>
  </si>
  <si>
    <t>OPK0331</t>
  </si>
  <si>
    <t>OPK0111</t>
  </si>
  <si>
    <t>Opunake P S  0.4MW</t>
  </si>
  <si>
    <t>OPTIMATION HOUSE</t>
  </si>
  <si>
    <t>DOMINION FUNDS LTD</t>
  </si>
  <si>
    <t>OPT0011</t>
  </si>
  <si>
    <t>1 Grey Street, Wellington</t>
  </si>
  <si>
    <t>OPUHA</t>
  </si>
  <si>
    <t>OPU0111</t>
  </si>
  <si>
    <t>OMARAMA</t>
  </si>
  <si>
    <t>WTK0331</t>
  </si>
  <si>
    <t>ORM0011</t>
  </si>
  <si>
    <t>OROWAITI</t>
  </si>
  <si>
    <t xml:space="preserve">BULLER ELECTRICITY LIMITED </t>
  </si>
  <si>
    <t>Replaces ROB1101</t>
  </si>
  <si>
    <t>BULLER ELECTRICITY LIMITED</t>
  </si>
  <si>
    <t>ORO1102</t>
  </si>
  <si>
    <t>OTAHUHU</t>
  </si>
  <si>
    <t>OTA1101</t>
  </si>
  <si>
    <r>
      <t xml:space="preserve">Otahuhu </t>
    </r>
    <r>
      <rPr>
        <sz val="9"/>
        <color indexed="53"/>
        <rFont val="Verdana"/>
        <family val="2"/>
      </rPr>
      <t>A</t>
    </r>
    <r>
      <rPr>
        <sz val="9"/>
        <rFont val="Verdana"/>
        <family val="2"/>
      </rPr>
      <t xml:space="preserve"> Units 1-3</t>
    </r>
  </si>
  <si>
    <t>OTA1102</t>
  </si>
  <si>
    <r>
      <t>Otahuhu A</t>
    </r>
    <r>
      <rPr>
        <sz val="9"/>
        <rFont val="Verdana"/>
        <family val="2"/>
      </rPr>
      <t xml:space="preserve"> Units 4-6 compensation</t>
    </r>
  </si>
  <si>
    <t>OTA2202</t>
  </si>
  <si>
    <t>Otahuhu B. Two turbines, one shaft, one generator.</t>
  </si>
  <si>
    <t>OTIRA</t>
  </si>
  <si>
    <t>OTI0111</t>
  </si>
  <si>
    <t>Kurow</t>
  </si>
  <si>
    <t>OTT0011</t>
  </si>
  <si>
    <t>Named for Otematata (upstream of lake Aviemore, where water goes Over The Top) but located at Kurow, downstream of lake Waitaki.</t>
  </si>
  <si>
    <t>OWHATA</t>
  </si>
  <si>
    <t>OWH0111</t>
  </si>
  <si>
    <t>PAKURANGA</t>
  </si>
  <si>
    <t xml:space="preserve">PALMERSTON </t>
  </si>
  <si>
    <t>PAL0331</t>
  </si>
  <si>
    <t>PAPANUI</t>
  </si>
  <si>
    <t>PAP0661</t>
  </si>
  <si>
    <t>PARAWERA</t>
  </si>
  <si>
    <t>PAW0111</t>
  </si>
  <si>
    <t>PENROSE</t>
  </si>
  <si>
    <t>SOUTHPARK CORP</t>
  </si>
  <si>
    <t>PALMERSTON NTH MINI HYDRO</t>
  </si>
  <si>
    <t>PALMERSTON NORTH CITY COUNCIL</t>
  </si>
  <si>
    <t>PNH0111</t>
  </si>
  <si>
    <t>PAUATAHANUI</t>
  </si>
  <si>
    <t>POIHIPI</t>
  </si>
  <si>
    <t>PPI2201</t>
  </si>
  <si>
    <t>PIRIAKA</t>
  </si>
  <si>
    <t>PRK0111</t>
  </si>
  <si>
    <t>PARAPARAUMU</t>
  </si>
  <si>
    <t>PRM0331</t>
  </si>
  <si>
    <t>PAERAU</t>
  </si>
  <si>
    <t>PRU0111</t>
  </si>
  <si>
    <t>Paerau P S  10MW</t>
  </si>
  <si>
    <t>PACIFIC STEEL</t>
  </si>
  <si>
    <t>PSL0331</t>
  </si>
  <si>
    <t>Located near Mangere</t>
  </si>
  <si>
    <t>PORT CHALMERS</t>
  </si>
  <si>
    <t>PORT OTAGO LTD</t>
  </si>
  <si>
    <t>PTC0111</t>
  </si>
  <si>
    <t>PLIMMERTON</t>
  </si>
  <si>
    <t>RIGHT HOUSE LIMITED</t>
  </si>
  <si>
    <t>PTN0011</t>
  </si>
  <si>
    <t>PUKEPINE</t>
  </si>
  <si>
    <t>PUKEPINE SAWMILLS LTD</t>
  </si>
  <si>
    <t>TMI0331</t>
  </si>
  <si>
    <t>PUK0011</t>
  </si>
  <si>
    <t>PUPU HYDRO</t>
  </si>
  <si>
    <t>PUP0011</t>
  </si>
  <si>
    <t>PUPU HYDRO SOCIETY</t>
  </si>
  <si>
    <t>WHISPER TECH</t>
  </si>
  <si>
    <t>SBK0331</t>
  </si>
  <si>
    <t>RAN0011</t>
  </si>
  <si>
    <t>Trial site at Rangiora</t>
  </si>
  <si>
    <t>REDCLYFFE</t>
  </si>
  <si>
    <t>RDF0331</t>
  </si>
  <si>
    <t>REDVALE</t>
  </si>
  <si>
    <t>SVL0331</t>
  </si>
  <si>
    <t>RDV0111</t>
  </si>
  <si>
    <t>WASTE MANAGEMENT LIMITED</t>
  </si>
  <si>
    <t>Starting 4/5/2007.</t>
  </si>
  <si>
    <t>REEFTON</t>
  </si>
  <si>
    <t>RFN1101</t>
  </si>
  <si>
    <t>RFN1102</t>
  </si>
  <si>
    <t>ROTOKAWA</t>
  </si>
  <si>
    <t>RKA0111</t>
  </si>
  <si>
    <t>Rotokawa P S  24MW</t>
  </si>
  <si>
    <t>ROARING MEG</t>
  </si>
  <si>
    <t>RMG0331</t>
  </si>
  <si>
    <t>ROBERTSON STREET</t>
  </si>
  <si>
    <t>ROB1101</t>
  </si>
  <si>
    <t>MT. ROSKILL</t>
  </si>
  <si>
    <t>ROTORUA</t>
  </si>
  <si>
    <t>ROT0331</t>
  </si>
  <si>
    <t>ROT1101</t>
  </si>
  <si>
    <t>Wheao</t>
  </si>
  <si>
    <t>ROXBURGH</t>
  </si>
  <si>
    <t>ROX1101</t>
  </si>
  <si>
    <t>Roxburgh Units 6-8    120MW</t>
  </si>
  <si>
    <t>ROX2201</t>
  </si>
  <si>
    <t>Roxburgh Units 1-5    200MW</t>
  </si>
  <si>
    <t>REDOUBT PARK</t>
  </si>
  <si>
    <t>RPE0331</t>
  </si>
  <si>
    <t>RANGIPO</t>
  </si>
  <si>
    <t>RPO2201</t>
  </si>
  <si>
    <t>Rangipo P S   120MW</t>
  </si>
  <si>
    <t>ROSEDALE</t>
  </si>
  <si>
    <t>RSD0111</t>
  </si>
  <si>
    <t>RAETIHI</t>
  </si>
  <si>
    <t>RTI0111</t>
  </si>
  <si>
    <t>Raetihi  P S  0.4MW</t>
  </si>
  <si>
    <r>
      <t>RAVENS</t>
    </r>
    <r>
      <rPr>
        <sz val="9"/>
        <color indexed="53"/>
        <rFont val="Verdana"/>
        <family val="2"/>
      </rPr>
      <t>BOURNE</t>
    </r>
  </si>
  <si>
    <r>
      <t>RAVENS</t>
    </r>
    <r>
      <rPr>
        <sz val="9"/>
        <color indexed="53"/>
        <rFont val="Verdana"/>
        <family val="2"/>
      </rPr>
      <t>DOWN</t>
    </r>
    <r>
      <rPr>
        <sz val="9"/>
        <rFont val="Verdana"/>
        <family val="2"/>
      </rPr>
      <t xml:space="preserve"> FERTILISER CO-OP LTD</t>
    </r>
  </si>
  <si>
    <t>RVB0011</t>
  </si>
  <si>
    <t>Ravensbourne: North bank of Otago Harbour, by Dunedin.</t>
  </si>
  <si>
    <r>
      <t>RAVENS</t>
    </r>
    <r>
      <rPr>
        <sz val="9"/>
        <color indexed="53"/>
        <rFont val="Verdana"/>
        <family val="2"/>
      </rPr>
      <t>DOWN</t>
    </r>
  </si>
  <si>
    <t>RVN0111</t>
  </si>
  <si>
    <r>
      <t>Ravens</t>
    </r>
    <r>
      <rPr>
        <sz val="9"/>
        <color indexed="53"/>
        <rFont val="Verdana"/>
        <family val="2"/>
      </rPr>
      <t>down</t>
    </r>
    <r>
      <rPr>
        <sz val="9"/>
        <rFont val="Verdana"/>
        <family val="2"/>
      </rPr>
      <t xml:space="preserve">  Cogen</t>
    </r>
  </si>
  <si>
    <t>RYAN PLACE</t>
  </si>
  <si>
    <t>RYN0111</t>
  </si>
  <si>
    <t>SOUTHBROOK</t>
  </si>
  <si>
    <t>SKY CITY CASINO</t>
  </si>
  <si>
    <t>SCC0011</t>
  </si>
  <si>
    <t>SOUTH DUNEDIN</t>
  </si>
  <si>
    <t>SDN0331</t>
  </si>
  <si>
    <t>STRATFORD</t>
  </si>
  <si>
    <t>AUSTRAL PACIFIC ENERGY (NZ) LIMITED</t>
  </si>
  <si>
    <t>SFD0331</t>
  </si>
  <si>
    <t>SFD0011</t>
  </si>
  <si>
    <t>Appears related to the new Cheal oil/gas field by Stratford.</t>
  </si>
  <si>
    <r>
      <t xml:space="preserve">STRATFORD </t>
    </r>
    <r>
      <rPr>
        <sz val="9"/>
        <color indexed="53"/>
        <rFont val="Verdana"/>
        <family val="2"/>
      </rPr>
      <t>A</t>
    </r>
  </si>
  <si>
    <t>SFD2201</t>
  </si>
  <si>
    <r>
      <t>Stratford  P S  200MW</t>
    </r>
    <r>
      <rPr>
        <sz val="9"/>
        <color indexed="53"/>
        <rFont val="Verdana"/>
        <family val="2"/>
      </rPr>
      <t xml:space="preserve">. This is the </t>
    </r>
    <r>
      <rPr>
        <i/>
        <sz val="9"/>
        <color indexed="53"/>
        <rFont val="Verdana"/>
        <family val="2"/>
      </rPr>
      <t>first</t>
    </r>
    <r>
      <rPr>
        <sz val="9"/>
        <color indexed="53"/>
        <rFont val="Verdana"/>
        <family val="2"/>
      </rPr>
      <t xml:space="preserve"> power station at Stratford; gas turbines. Last gasp in October 199</t>
    </r>
    <r>
      <rPr>
        <b/>
        <sz val="9"/>
        <color indexed="53"/>
        <rFont val="Verdana"/>
        <family val="2"/>
      </rPr>
      <t>9</t>
    </r>
    <r>
      <rPr>
        <sz val="9"/>
        <color indexed="53"/>
        <rFont val="Verdana"/>
        <family val="2"/>
      </rPr>
      <t>.</t>
    </r>
  </si>
  <si>
    <r>
      <t xml:space="preserve">STRATFORD </t>
    </r>
    <r>
      <rPr>
        <sz val="9"/>
        <color indexed="53"/>
        <rFont val="Verdana"/>
        <family val="2"/>
      </rPr>
      <t>B</t>
    </r>
  </si>
  <si>
    <t>TANZ – TANZ</t>
  </si>
  <si>
    <t>Stratford B 1/1/2000 - 30/6/2001</t>
  </si>
  <si>
    <t>TANZ – ONRG</t>
  </si>
  <si>
    <t>Stratford B 1/7/2001 – 3/3/2003</t>
  </si>
  <si>
    <r>
      <t>Stratford  P S  360MW</t>
    </r>
    <r>
      <rPr>
        <sz val="9"/>
        <color indexed="53"/>
        <rFont val="Verdana"/>
        <family val="2"/>
      </rPr>
      <t xml:space="preserve">. This is the </t>
    </r>
    <r>
      <rPr>
        <i/>
        <sz val="9"/>
        <color indexed="53"/>
        <rFont val="Verdana"/>
        <family val="2"/>
      </rPr>
      <t>second</t>
    </r>
    <r>
      <rPr>
        <sz val="9"/>
        <color indexed="53"/>
        <rFont val="Verdana"/>
        <family val="2"/>
      </rPr>
      <t xml:space="preserve"> power station at Stratford; two cycle (gas and steam) turbines, all on the one shaft. Construction completed January 199</t>
    </r>
    <r>
      <rPr>
        <b/>
        <sz val="9"/>
        <color indexed="53"/>
        <rFont val="Verdana"/>
        <family val="2"/>
      </rPr>
      <t>8</t>
    </r>
    <r>
      <rPr>
        <sz val="9"/>
        <color indexed="53"/>
        <rFont val="Verdana"/>
        <family val="2"/>
      </rPr>
      <t>.</t>
    </r>
  </si>
  <si>
    <t>SHOTOVER PARK</t>
  </si>
  <si>
    <t>ELECTRICITY SOUTHLAND LTD</t>
  </si>
  <si>
    <t>SHT0111</t>
  </si>
  <si>
    <t>SHOTOVER PARK 2</t>
  </si>
  <si>
    <t>SHT0112</t>
  </si>
  <si>
    <t>SIMEON QUAY</t>
  </si>
  <si>
    <t>SIM0011</t>
  </si>
  <si>
    <t>SOUTHERN LANDFILL</t>
  </si>
  <si>
    <t>SLF0111</t>
  </si>
  <si>
    <t>Presumably in Wellington.</t>
  </si>
  <si>
    <r>
      <t>SMALE</t>
    </r>
    <r>
      <rPr>
        <sz val="9"/>
        <color indexed="53"/>
        <rFont val="Verdana"/>
        <family val="2"/>
      </rPr>
      <t>’</t>
    </r>
    <r>
      <rPr>
        <sz val="9"/>
        <rFont val="Verdana"/>
        <family val="2"/>
      </rPr>
      <t>S FARM</t>
    </r>
  </si>
  <si>
    <t>NORTHCOTE RD 1 HOLDINGS LTD</t>
  </si>
  <si>
    <t>SML0111</t>
  </si>
  <si>
    <t>SOUTH PACIFIC CELLARS LIMITED</t>
  </si>
  <si>
    <t>SPC0011</t>
  </si>
  <si>
    <t>SPRINGSTON</t>
  </si>
  <si>
    <t>SPN0661</t>
  </si>
  <si>
    <t>ST ALBANS, CHRISTCHURCH</t>
  </si>
  <si>
    <t>STA0011</t>
  </si>
  <si>
    <t>SOUTHGATE</t>
  </si>
  <si>
    <t>WEL0331</t>
  </si>
  <si>
    <t>STG0111</t>
  </si>
  <si>
    <t>Later, United Networks or Vector.</t>
  </si>
  <si>
    <t>STOKE</t>
  </si>
  <si>
    <t>THE STRAND</t>
  </si>
  <si>
    <t>STR0111</t>
  </si>
  <si>
    <t>STUDHOLME</t>
  </si>
  <si>
    <t>STU0111</t>
  </si>
  <si>
    <t>SILVERDALE</t>
  </si>
  <si>
    <t>SILVERSTREAM</t>
  </si>
  <si>
    <t>SVS0111</t>
  </si>
  <si>
    <t>SOUTHDOWN</t>
  </si>
  <si>
    <t>SWN2201</t>
  </si>
  <si>
    <t>Southdown P S   115MW</t>
  </si>
  <si>
    <t>SYLVIA PARK 1</t>
  </si>
  <si>
    <t>SYL0111</t>
  </si>
  <si>
    <t>Change note of 12/10/2007 has 1&amp;2 ending with 19/10/2007, but, not 3.</t>
  </si>
  <si>
    <t>SYLVIA PARK 2</t>
  </si>
  <si>
    <t>SYL0112</t>
  </si>
  <si>
    <t>SYLVIA PARK 3</t>
  </si>
  <si>
    <t>SYL0113</t>
  </si>
  <si>
    <t>TAKANINI</t>
  </si>
  <si>
    <t>TAURANGA</t>
  </si>
  <si>
    <t>TGA0111</t>
  </si>
  <si>
    <t>TIMARU</t>
  </si>
  <si>
    <t>TIM0111</t>
  </si>
  <si>
    <t>TEKAPO A</t>
  </si>
  <si>
    <t>TKA0111</t>
  </si>
  <si>
    <t>Tekapo A  P S  25MW</t>
  </si>
  <si>
    <t>TKA0331</t>
  </si>
  <si>
    <t>TEKAPO B</t>
  </si>
  <si>
    <t>TKB2201</t>
  </si>
  <si>
    <t>Tekapo B P S  Units 2-3  160MW</t>
  </si>
  <si>
    <t>TE KAHA</t>
  </si>
  <si>
    <t>TKH0111</t>
  </si>
  <si>
    <t>TAKAPU ROAD</t>
  </si>
  <si>
    <t>TOKAANU</t>
  </si>
  <si>
    <t>LOC SER&amp;AREA NETWORK</t>
  </si>
  <si>
    <t>TKU2201</t>
  </si>
  <si>
    <t>Tokaanu P S  220MW</t>
  </si>
  <si>
    <t>TE MATAI</t>
  </si>
  <si>
    <t>TEMUKA</t>
  </si>
  <si>
    <t>TMK0331</t>
  </si>
  <si>
    <t>TAUMARUNUI</t>
  </si>
  <si>
    <t>TMN0551</t>
  </si>
  <si>
    <t>TEMPLETON</t>
  </si>
  <si>
    <t>TMP0011</t>
  </si>
  <si>
    <t>Christchurch Womens’ Prison</t>
  </si>
  <si>
    <t>TE AWAMUTU</t>
  </si>
  <si>
    <t>TMU1101</t>
  </si>
  <si>
    <t>Anchor Cogen 50MW</t>
  </si>
  <si>
    <r>
      <t xml:space="preserve">Set-up as Virtual GXP to reconcile Cogen plant as EG. </t>
    </r>
    <r>
      <rPr>
        <sz val="9"/>
        <color indexed="53"/>
        <rFont val="Verdana"/>
        <family val="2"/>
      </rPr>
      <t>Decomissioned 2/11/2007.</t>
    </r>
  </si>
  <si>
    <r>
      <t xml:space="preserve">Anchor Cogen 50MW </t>
    </r>
    <r>
      <rPr>
        <sz val="9"/>
        <color indexed="53"/>
        <rFont val="Verdana"/>
        <family val="2"/>
      </rPr>
      <t>Decommissioned 2/11/2007; note the GG manifestation.</t>
    </r>
  </si>
  <si>
    <t>TANGIWAI</t>
  </si>
  <si>
    <t>WINSTONES</t>
  </si>
  <si>
    <t>TNG0111</t>
  </si>
  <si>
    <t>TNG0551</t>
  </si>
  <si>
    <t>TOKOMARU BAY</t>
  </si>
  <si>
    <t>TOB0501</t>
  </si>
  <si>
    <t>TOTARA ROAD</t>
  </si>
  <si>
    <t>TOT0331</t>
  </si>
  <si>
    <t>THE PALMS</t>
  </si>
  <si>
    <t>SABINA LTD</t>
  </si>
  <si>
    <t>TPS0011</t>
  </si>
  <si>
    <t>Transfer to AMPC 1/9/2007.</t>
  </si>
  <si>
    <t>TE RAPA</t>
  </si>
  <si>
    <t>TRC0111</t>
  </si>
  <si>
    <t>TRC0331</t>
  </si>
  <si>
    <t>TE RERE HAU</t>
  </si>
  <si>
    <t>NEW ZEALAND WIND FARMS</t>
  </si>
  <si>
    <t>TRH0111</t>
  </si>
  <si>
    <r>
      <t>Wind Farm.</t>
    </r>
    <r>
      <rPr>
        <sz val="9"/>
        <color indexed="53"/>
        <rFont val="Verdana"/>
        <family val="2"/>
      </rPr>
      <t xml:space="preserve"> Changed to X&amp;I 12/10/2007.</t>
    </r>
  </si>
  <si>
    <t>TARUKENGA</t>
  </si>
  <si>
    <t>TRK0111</t>
  </si>
  <si>
    <t>TURITEA HYDRO</t>
  </si>
  <si>
    <t>TRT0111</t>
  </si>
  <si>
    <t>TUAI</t>
  </si>
  <si>
    <t>TUI0111</t>
  </si>
  <si>
    <t>TUI1101</t>
  </si>
  <si>
    <t>Kaitawa 32MW, Tuai 56MW, Piripaua 40MW</t>
  </si>
  <si>
    <t>TEVIOT</t>
  </si>
  <si>
    <t>TVT0111</t>
  </si>
  <si>
    <r>
      <t xml:space="preserve">Teviot P S (3)  10MW </t>
    </r>
    <r>
      <rPr>
        <sz val="9"/>
        <color indexed="53"/>
        <rFont val="Verdana"/>
        <family val="2"/>
      </rPr>
      <t>Not (4). See also Horseshoe Bend.</t>
    </r>
  </si>
  <si>
    <t>TARARUA WIND FARM</t>
  </si>
  <si>
    <t>TWC2201</t>
  </si>
  <si>
    <t>Generation to be added in February 2007</t>
  </si>
  <si>
    <t>TARARUA</t>
  </si>
  <si>
    <t>TWF0331</t>
  </si>
  <si>
    <t>Tararua Wind Farm 31.7MW</t>
  </si>
  <si>
    <t>TWF0332</t>
  </si>
  <si>
    <t>TE KOWHAI</t>
  </si>
  <si>
    <t>TWH0331</t>
  </si>
  <si>
    <t>TIWAI POINT</t>
  </si>
  <si>
    <t>TWI2201</t>
  </si>
  <si>
    <t>TWIZEL</t>
  </si>
  <si>
    <t>L/S&amp;AREA NETWORK&amp;standby diesel</t>
  </si>
  <si>
    <t>UPPER HUTT</t>
  </si>
  <si>
    <t>UHT0331</t>
  </si>
  <si>
    <t>UPPER RAKAIA</t>
  </si>
  <si>
    <t>URK0111</t>
  </si>
  <si>
    <r>
      <t>VEST</t>
    </r>
    <r>
      <rPr>
        <sz val="9"/>
        <color indexed="53"/>
        <rFont val="Verdana"/>
        <family val="2"/>
      </rPr>
      <t>E</t>
    </r>
    <r>
      <rPr>
        <sz val="9"/>
        <color indexed="12"/>
        <rFont val="Verdana"/>
        <family val="2"/>
      </rPr>
      <t>Y DRIVE</t>
    </r>
  </si>
  <si>
    <t>VST0221</t>
  </si>
  <si>
    <t>WESTFIELD ALBANY</t>
  </si>
  <si>
    <t>WESTFIELD'S NEW ZEALAND</t>
  </si>
  <si>
    <t>WAB0011</t>
  </si>
  <si>
    <t>WAHAPO</t>
  </si>
  <si>
    <t>WAH0111</t>
  </si>
  <si>
    <r>
      <t>Wahap</t>
    </r>
    <r>
      <rPr>
        <sz val="9"/>
        <color indexed="53"/>
        <rFont val="Verdana"/>
        <family val="2"/>
      </rPr>
      <t>o</t>
    </r>
    <r>
      <rPr>
        <sz val="9"/>
        <rFont val="Verdana"/>
        <family val="2"/>
      </rPr>
      <t xml:space="preserve"> P S  3MW</t>
    </r>
  </si>
  <si>
    <t>WAIOTAHI</t>
  </si>
  <si>
    <t>WAI0111</t>
  </si>
  <si>
    <t>WATERCARE COSSEY'S DAM</t>
  </si>
  <si>
    <t>WCD0011</t>
  </si>
  <si>
    <t>WATERCARE CLEVEDON</t>
  </si>
  <si>
    <r>
      <t>WATERCARE SERVI</t>
    </r>
    <r>
      <rPr>
        <sz val="9"/>
        <color indexed="53"/>
        <rFont val="Verdana"/>
        <family val="2"/>
      </rPr>
      <t>C</t>
    </r>
    <r>
      <rPr>
        <sz val="9"/>
        <rFont val="Verdana"/>
        <family val="2"/>
      </rPr>
      <t>ES LIMITED</t>
    </r>
  </si>
  <si>
    <t>WCV0111</t>
  </si>
  <si>
    <t>WESTFIELD CHARTWELL</t>
  </si>
  <si>
    <t>WCW0011</t>
  </si>
  <si>
    <t>Different voltage, or just a mistype?</t>
  </si>
  <si>
    <t>WCW0111</t>
  </si>
  <si>
    <t>WESTFIELD DOWNTOWN</t>
  </si>
  <si>
    <t>WDT0011</t>
  </si>
  <si>
    <t>WOODVILLE</t>
  </si>
  <si>
    <t>WDV0111</t>
  </si>
  <si>
    <t>WDV1101</t>
  </si>
  <si>
    <t>Te Apiti Windfarm</t>
  </si>
  <si>
    <t>WELLSFORD</t>
  </si>
  <si>
    <t>WESTERN ROAD</t>
  </si>
  <si>
    <t>WES0331</t>
  </si>
  <si>
    <t>WESTFIELDS MANUKAU</t>
  </si>
  <si>
    <t>WFL0011</t>
  </si>
  <si>
    <t>WIGRAM</t>
  </si>
  <si>
    <t>WGA0111</t>
  </si>
  <si>
    <t>WESTFIELD GLENFIELD</t>
  </si>
  <si>
    <t>WGF0011</t>
  </si>
  <si>
    <t>WANGANUI</t>
  </si>
  <si>
    <t>WGN0331</t>
  </si>
  <si>
    <t>WHANGAREI</t>
  </si>
  <si>
    <t>NORTHLAND DISTRICT HEALTH BOARD</t>
  </si>
  <si>
    <t>WGR0011</t>
  </si>
  <si>
    <t>Hospital Road, Whangarei</t>
  </si>
  <si>
    <t>WHIRINAKI</t>
  </si>
  <si>
    <t>PAN PAC</t>
  </si>
  <si>
    <t>WHI0111</t>
  </si>
  <si>
    <t>WHI2201</t>
  </si>
  <si>
    <t>WHITE HILL WIND FARM</t>
  </si>
  <si>
    <t>WHL0661</t>
  </si>
  <si>
    <t>WELLINGTON HOSPITAL</t>
  </si>
  <si>
    <t>WHO0111</t>
  </si>
  <si>
    <t>WAIHOPAI</t>
  </si>
  <si>
    <t>WHP0331</t>
  </si>
  <si>
    <t>WHITFORD LANDFILL</t>
  </si>
  <si>
    <t>WHT0111</t>
  </si>
  <si>
    <t>Delete this entry and forget the past.</t>
  </si>
  <si>
    <t>Since 4/5/2007.</t>
  </si>
  <si>
    <t>WAIHOU</t>
  </si>
  <si>
    <t>WHU0331</t>
  </si>
  <si>
    <t>WAIRUA HYDRO</t>
  </si>
  <si>
    <t>WHY0111</t>
  </si>
  <si>
    <t>WILTON</t>
  </si>
  <si>
    <t>WIRI</t>
  </si>
  <si>
    <t>WHAKAMARU</t>
  </si>
  <si>
    <t>WKM0331</t>
  </si>
  <si>
    <t>TUAROPAKI POWER COMPANY LIMITED</t>
  </si>
  <si>
    <t>MOKAI 55MW PS. MODELLED AS A GN FOR RECONCILIATION</t>
  </si>
  <si>
    <t>Whakamaru P S  100MW</t>
  </si>
  <si>
    <t>WAIKINO</t>
  </si>
  <si>
    <t>WKO0331</t>
  </si>
  <si>
    <t>WAIMAHIA</t>
  </si>
  <si>
    <t>WMA0331</t>
  </si>
  <si>
    <t>WAIMANGAROA</t>
  </si>
  <si>
    <t>WMG0331</t>
  </si>
  <si>
    <t>WATERCARE MANGERE</t>
  </si>
  <si>
    <t>WMR0011</t>
  </si>
  <si>
    <t>WAIPAPA</t>
  </si>
  <si>
    <t>WPA2201</t>
  </si>
  <si>
    <t>Waipapa P S   51MW</t>
  </si>
  <si>
    <t>WAIPORI</t>
  </si>
  <si>
    <t>WPI0112</t>
  </si>
  <si>
    <t>Waipori  P S 30MW</t>
  </si>
  <si>
    <t>WESTFIELD PAKURANGA</t>
  </si>
  <si>
    <t>WPK0011</t>
  </si>
  <si>
    <t>WAIPARA</t>
  </si>
  <si>
    <t>WPR0331</t>
  </si>
  <si>
    <t>Appears to have escalated to 66KV (data arrives), without a change in the connection codes. (June 2007)</t>
  </si>
  <si>
    <t>WPR0661</t>
  </si>
  <si>
    <t>New connection code appears. (December 2007)</t>
  </si>
  <si>
    <t>WESTPORT</t>
  </si>
  <si>
    <t>WPT0111</t>
  </si>
  <si>
    <t>WAIPAWA</t>
  </si>
  <si>
    <t>CENTRALINES</t>
  </si>
  <si>
    <t>WPW0331</t>
  </si>
  <si>
    <t>WESTFIELD QUEENSGATE</t>
  </si>
  <si>
    <t>WQG0011</t>
  </si>
  <si>
    <t>WAIROA</t>
  </si>
  <si>
    <t>WRA0011</t>
  </si>
  <si>
    <t>2 Gensets</t>
  </si>
  <si>
    <t>WAIRAKEI</t>
  </si>
  <si>
    <t>WRK2201</t>
  </si>
  <si>
    <t>Wairakei P S   156MW</t>
  </si>
  <si>
    <t>WESTFIELD RICCARTON</t>
  </si>
  <si>
    <t>WRN0011</t>
  </si>
  <si>
    <t>WRN0111</t>
  </si>
  <si>
    <t>WAIRERE</t>
  </si>
  <si>
    <t>WRR0111</t>
  </si>
  <si>
    <t>WESTFIELD SHORE CITY</t>
  </si>
  <si>
    <t>WSC0011</t>
  </si>
  <si>
    <t>WESTFIELD ST LUKES</t>
  </si>
  <si>
    <t>WSL0111</t>
  </si>
  <si>
    <t>WAITAKI</t>
  </si>
  <si>
    <t>WTK0111</t>
  </si>
  <si>
    <t>Waitaki P S   105MW</t>
  </si>
  <si>
    <t>WESTFIELD TWO DOUBLE SEVEN</t>
  </si>
  <si>
    <t>WTS0011</t>
  </si>
  <si>
    <t>WHAKATU</t>
  </si>
  <si>
    <t>WTU0331</t>
  </si>
  <si>
    <t>WAVERLEY</t>
  </si>
  <si>
    <t>WVY0111</t>
  </si>
  <si>
    <t>WESTFIELD WESTCITY</t>
  </si>
  <si>
    <t>WWC0011</t>
  </si>
  <si>
    <t>WATERCARE WAIROA DAM</t>
  </si>
  <si>
    <t>WWD0011</t>
  </si>
  <si>
    <t>WHAREWAKA</t>
  </si>
  <si>
    <t>WWK0111</t>
  </si>
  <si>
    <t>WATERCARE WAITAKERE</t>
  </si>
  <si>
    <t>WWR0011</t>
  </si>
  <si>
    <t>WELLINGTON WIND TURBINE</t>
  </si>
  <si>
    <t>WWT0111</t>
  </si>
  <si>
    <t>Above Brooklyn, Wellington. Not the Brooklyn stream, Motueka.</t>
  </si>
  <si>
    <t>WYE CREEK 1</t>
  </si>
  <si>
    <t>WYE0331</t>
  </si>
  <si>
    <t>Blue lines are for stopped series.</t>
  </si>
  <si>
    <t>Annotations by RNM.</t>
  </si>
  <si>
    <t>Nominal usage                             X for Export, I for Import</t>
  </si>
  <si>
    <t>"Embedded" Generator.           (Power Station)       X ----&gt; (Meter) ----&gt; (Local Network)</t>
  </si>
  <si>
    <t>"Embedded" Generator.           (Power Station)        I &lt;---- (Meter) &lt;---- (Local Network)</t>
  </si>
  <si>
    <t>"Embedded" Network.               (Local Network)      X ----&gt; (Meter) ----&gt; (local network)</t>
  </si>
  <si>
    <t xml:space="preserve">"Embedded" Network.               (Local network)        I &lt;---- (Meter) &lt;---- (local network)  </t>
  </si>
  <si>
    <t>Grid Directly connected.           (National Network) X ----&gt; (Meter) ----&gt; (single company)</t>
  </si>
  <si>
    <t>Grid Directly connected.           (National Network)  I &lt;---- (Meter) &lt;---- (single company)</t>
  </si>
  <si>
    <t>Grid connected Generator.      (National Network) X  ----&gt; (Meter) ----&gt; (Power Station)</t>
  </si>
  <si>
    <t>Grid connected Generator.      (National Network)  I &lt;---- (Meter)&lt;---- (Power Station)</t>
  </si>
  <si>
    <t>Grid connected Network.          (National Network) X ----&gt; (Meter) ----&gt; (Local Network)</t>
  </si>
  <si>
    <t>Grid connected Network.          (National Network)  I &lt;---- (Meter) &lt;---- (Local Network)</t>
  </si>
  <si>
    <t>Network ICP codes Applicable</t>
  </si>
  <si>
    <t>NSP Codes to Use on Registry</t>
  </si>
  <si>
    <t>Reconciled Point for NSP</t>
  </si>
  <si>
    <t>Connected to Grid at</t>
  </si>
  <si>
    <t>ICPCode</t>
  </si>
  <si>
    <t>NSPBusName</t>
  </si>
  <si>
    <t>NSPPartyID</t>
  </si>
  <si>
    <t>NSPType</t>
  </si>
  <si>
    <t>ReconBusName</t>
  </si>
  <si>
    <t>ReconPartyID</t>
  </si>
  <si>
    <t>ReconType</t>
  </si>
  <si>
    <t>GridBus</t>
  </si>
  <si>
    <t>Volt</t>
  </si>
  <si>
    <t>GXP_Active</t>
  </si>
  <si>
    <t>ActiveStart</t>
  </si>
  <si>
    <t>ActiveEnd</t>
  </si>
  <si>
    <t>Party Can Access</t>
  </si>
  <si>
    <t>LC</t>
  </si>
  <si>
    <t>AAL0331</t>
  </si>
  <si>
    <t>N</t>
  </si>
  <si>
    <t>AL</t>
  </si>
  <si>
    <t>S</t>
  </si>
  <si>
    <t>RN</t>
  </si>
  <si>
    <t>WP</t>
  </si>
  <si>
    <t>AA</t>
  </si>
  <si>
    <t>UN</t>
  </si>
  <si>
    <t>WM</t>
  </si>
  <si>
    <t>BP</t>
  </si>
  <si>
    <t>WE</t>
  </si>
  <si>
    <t>AOTEA</t>
  </si>
  <si>
    <t>DC</t>
  </si>
  <si>
    <t>EA</t>
  </si>
  <si>
    <t>NP</t>
  </si>
  <si>
    <t>HR</t>
  </si>
  <si>
    <t>TG</t>
  </si>
  <si>
    <t>AP</t>
  </si>
  <si>
    <t>WT</t>
  </si>
  <si>
    <t>BLACKPOINT</t>
  </si>
  <si>
    <t>ML</t>
  </si>
  <si>
    <t>CN</t>
  </si>
  <si>
    <t>BRICK STREET</t>
  </si>
  <si>
    <t>CP</t>
  </si>
  <si>
    <t>NR</t>
  </si>
  <si>
    <t>PC</t>
  </si>
  <si>
    <t>WA</t>
  </si>
  <si>
    <t>CL</t>
  </si>
  <si>
    <t>CE</t>
  </si>
  <si>
    <t>MQ</t>
  </si>
  <si>
    <t>MP</t>
  </si>
  <si>
    <t>WF</t>
  </si>
  <si>
    <t>AJ</t>
  </si>
  <si>
    <t>CA</t>
  </si>
  <si>
    <t>TP</t>
  </si>
  <si>
    <t>ELDONWOOD</t>
  </si>
  <si>
    <t>HB</t>
  </si>
  <si>
    <t>GLF0111</t>
  </si>
  <si>
    <t>GLENFIELD MALL</t>
  </si>
  <si>
    <t>WR</t>
  </si>
  <si>
    <t>HE</t>
  </si>
  <si>
    <t>HERITAGE ESTATE</t>
  </si>
  <si>
    <t>CT</t>
  </si>
  <si>
    <t>DE</t>
  </si>
  <si>
    <t>NV</t>
  </si>
  <si>
    <t>KE</t>
  </si>
  <si>
    <t>KP</t>
  </si>
  <si>
    <t>KIWI COMPAQ HOUSE</t>
  </si>
  <si>
    <t>KIWI CENTREPLACE RANK ZEROX</t>
  </si>
  <si>
    <t>KDH0014</t>
  </si>
  <si>
    <t>KIWI VODAFONE</t>
  </si>
  <si>
    <t>NT</t>
  </si>
  <si>
    <t>KIWI MAJESTIC CENTRE</t>
  </si>
  <si>
    <t>KIWI NATIONAL BANK</t>
  </si>
  <si>
    <t>KIWI NORTH CITY</t>
  </si>
  <si>
    <t>TE</t>
  </si>
  <si>
    <t>KIWI PRICE WATERHOUSE BLG</t>
  </si>
  <si>
    <t>LMC0011</t>
  </si>
  <si>
    <t>LYNNMALL SHOPPING CENTRE</t>
  </si>
  <si>
    <t>LYNLEY PARK</t>
  </si>
  <si>
    <t>MO</t>
  </si>
  <si>
    <t>MERIDIAN SHOPPING CENTRE</t>
  </si>
  <si>
    <t>NCP0011</t>
  </si>
  <si>
    <t>North City Plaza</t>
  </si>
  <si>
    <t>Northland Shopping Mall</t>
  </si>
  <si>
    <t>DF</t>
  </si>
  <si>
    <t>BU</t>
  </si>
  <si>
    <t>PALMERSTON</t>
  </si>
  <si>
    <t>SP</t>
  </si>
  <si>
    <t>PFT0011</t>
  </si>
  <si>
    <t>PHILLIPS FOX TOWER</t>
  </si>
  <si>
    <t>RFT0111</t>
  </si>
  <si>
    <t>LN</t>
  </si>
  <si>
    <t>SF</t>
  </si>
  <si>
    <t>SMALES FARM</t>
  </si>
  <si>
    <t>SYLVIA PARK</t>
  </si>
  <si>
    <t>TOM0111</t>
  </si>
  <si>
    <t>BAYFAIR MALL</t>
  </si>
  <si>
    <t>SB</t>
  </si>
  <si>
    <t>WW</t>
  </si>
  <si>
    <t>VESTY DRIVE</t>
  </si>
  <si>
    <t>WESTFIELD MANUKAU</t>
  </si>
  <si>
    <t>CH</t>
  </si>
  <si>
    <t>WRA0501</t>
  </si>
  <si>
    <t>WTN0111</t>
  </si>
  <si>
    <t>WINTON</t>
  </si>
  <si>
    <t>WTN0661</t>
  </si>
  <si>
    <t>DATE</t>
  </si>
  <si>
    <t>PERSON</t>
  </si>
  <si>
    <t>DESCRIPTION</t>
  </si>
  <si>
    <t>Colin</t>
  </si>
  <si>
    <t>combine Ben016 1 &amp; 2 into 1 bus</t>
  </si>
  <si>
    <t>Incumbent for NZ Steel changed</t>
  </si>
  <si>
    <t>Clyde 33 supply to Contact Energy deleted</t>
  </si>
  <si>
    <t>T Awamutu 110 incumbent changed to ECNZ</t>
  </si>
  <si>
    <t>Otahuhu 110 bus 2 deleted</t>
  </si>
  <si>
    <t>Kerrie</t>
  </si>
  <si>
    <t>Ohaaki 11kV gxp to Contact Energy added to match files supplied</t>
  </si>
  <si>
    <t>Stratford 220kV gxp to Contact added to match files supplied</t>
  </si>
  <si>
    <t>Whirinaki 220kV gxp to Contact added to match files supplied</t>
  </si>
  <si>
    <t>BOB1101 removed - not yet commissioned - CJH</t>
  </si>
  <si>
    <t>TMU1101 injection point only - FS/CJH</t>
  </si>
  <si>
    <t>TOK2201 exit point added</t>
  </si>
  <si>
    <t>ATI0112 deleted as SPD cannot model this. file added to ATI2201.</t>
  </si>
  <si>
    <t>MDN0142 deleted - not included in SPD.</t>
  </si>
  <si>
    <t>Invercargill  incumbent changed to United for ELIN</t>
  </si>
  <si>
    <t>Otahuhu 110 bus 2 reinstated. discussed Lesley/Laurie</t>
  </si>
  <si>
    <t>Clyde 33kV GXP to Contact added - fax 11/11/96</t>
  </si>
  <si>
    <t>Wairakei 220kV to Contact added - fax 11/11/96</t>
  </si>
  <si>
    <t>Ohaaki 220kV to contact added - fax 11/11/96</t>
  </si>
  <si>
    <t>Roxburgh 220kV to Contact added - fax 11/11/96</t>
  </si>
  <si>
    <t>NewPlymouth 110kV &amp; 220kV to Contact deleted - fax 11/11/96</t>
  </si>
  <si>
    <t>Arapuni 1101 gxp added.  Ref ECNZ fax 12/11/96.</t>
  </si>
  <si>
    <t>Atiamuri 0111 gxp deleted.  Ref ECNZ fax 12/11/96</t>
  </si>
  <si>
    <t>Atiamuri 2201 gxp added.  Ref ECNZ fax 12/11/96</t>
  </si>
  <si>
    <t>Cobb 0661 gxp added.  Ref ECNZ fax 12/11/96</t>
  </si>
  <si>
    <t>Karapiro 1101 gxp deleted.  Ref ECNZ fax 12/11/96</t>
  </si>
  <si>
    <t>Maraetai 2201 gxp added.  Ref ECNZ fax 12/11/96</t>
  </si>
  <si>
    <t>Matahina 1101 gxp added.  Ref ECNZ fax 12/11/96</t>
  </si>
  <si>
    <t>Ohakuri 2201 gxp added.  Ref ECNZ fax 12/11/96</t>
  </si>
  <si>
    <t>Ohau A 2201 gxp added.  Ref ECNZ fax 12/11/96</t>
  </si>
  <si>
    <t>Ohau B 2201 gxp added.  Ref ECNZ fax 12/11/96</t>
  </si>
  <si>
    <t>Ohau C 2201 gxp added.  Ref ECNZ fax 12/11/96</t>
  </si>
  <si>
    <t>Tuai 1101 gxp added.  Ref ECNZ fax 12/11/96</t>
  </si>
  <si>
    <t>Brydon 0111 gxp added.</t>
  </si>
  <si>
    <t>Penrose 0331 (SHPK network) added.</t>
  </si>
  <si>
    <t>Lori</t>
  </si>
  <si>
    <t>MDN0141 Import deleted - ref ECNZ fax 06/12/96.</t>
  </si>
  <si>
    <t>ATI0111 deleted 2400hrs 11/4/97 - email to CE from Mike Collis</t>
  </si>
  <si>
    <t>Glenbrook  Cogen plant shifted from bus 1(dirty) to bus 2 (clean)</t>
  </si>
  <si>
    <t>BPE0331 EPOW deleted 31/03/97.  Ref CPOW fax 27/03/97 (Embedded Network)</t>
  </si>
  <si>
    <t>LTN0331 EPOW deleted 31/03/97.  Ref CPOW fax 27/03/97 (Embedded Network)</t>
  </si>
  <si>
    <t>KIN0112 gxp added.  Ref MEEN fax 15/05/97</t>
  </si>
  <si>
    <t xml:space="preserve">KUM0661 gxp added.  </t>
  </si>
  <si>
    <t>MTI0111 (ecnz) gxp added</t>
  </si>
  <si>
    <t>Blackwater BWR0111(wpow) decom. Weekly Trans. Newsletter 9/6/97</t>
  </si>
  <si>
    <t>Kawerau (KAW0113) gxp added</t>
  </si>
  <si>
    <t>Temuka (TMK0331) gxp added.  Soon to replace TMK0111</t>
  </si>
  <si>
    <t>Temuka (TMK0111) gxp removed - finished 01/08/97</t>
  </si>
  <si>
    <t xml:space="preserve">Removed MAT1102 (bope) x &amp; I </t>
  </si>
  <si>
    <t>gxps on EGMO and TARA networks changed to POCO network</t>
  </si>
  <si>
    <t>Kaponga gxp &amp; gip added (KPA1101) - ref tpnz memo 2/3/98</t>
  </si>
  <si>
    <t>Stratford 220kV  Stratford power network added</t>
  </si>
  <si>
    <t>WHI0111 PANP, incumbent changed from MEEN to CTCT, ref ctct fax 24/04/98</t>
  </si>
  <si>
    <t>HWA0331 kiwi changed to HWA1101 kiwi</t>
  </si>
  <si>
    <t>network changed from KAIP to TRUS for MTM0111</t>
  </si>
  <si>
    <t>network changed from KAIP to TRUS for MTM0331</t>
  </si>
  <si>
    <t>network changed from KAIP to TRUS for TGA0111</t>
  </si>
  <si>
    <t>network changed from KAIP to TRUS for TGA0331</t>
  </si>
  <si>
    <t>network changed from KAIP to TRUS for TMI0331</t>
  </si>
  <si>
    <t>Incumbent for HAWK changed to CTCT for FHL0331, RDF0331 &amp; WTU0331</t>
  </si>
  <si>
    <t>Otahuhu B (OTA2202) inj added ref CTCT fax 19/10/98</t>
  </si>
  <si>
    <t>All gxps on SPOW network - incumbent changed from SPEP to UNET</t>
  </si>
  <si>
    <t>All gxps on PONZ network - incumbent changed from PONZ to UNET</t>
  </si>
  <si>
    <t>ABY0111 incumbent changed from UNIT to CTCT X &amp; I</t>
  </si>
  <si>
    <t>AHA0111 incumbent changed from WPOW to RMBE x &amp; I</t>
  </si>
  <si>
    <t>ARA2201 x added</t>
  </si>
  <si>
    <t>updated to best information known for 1 April 1999</t>
  </si>
  <si>
    <t>further miscellaneous updates to reflect industry changes</t>
  </si>
  <si>
    <t>Horizon Energy code changed.</t>
  </si>
  <si>
    <t>Incumbent corrected for Waipawa</t>
  </si>
  <si>
    <t>Asset Owned for Baymilk Generator at Edgecumbe changed</t>
  </si>
  <si>
    <t>Tuai 0111 gxp deleted.  Ref ECNZ correspondence</t>
  </si>
  <si>
    <t>GLN0332 EG changed back to NZ Steel from Duke</t>
  </si>
  <si>
    <t>GLN0332 GD changed to Grid Network</t>
  </si>
  <si>
    <t>Bay of Plenty Incumbent changed to RMB Energy Group</t>
  </si>
  <si>
    <t>MDN0331 GXP deleted</t>
  </si>
  <si>
    <t>TCC changed from Stratford Power to TransAlta</t>
  </si>
  <si>
    <t>Wairakei 233kV changed from Trustpower to United Networks</t>
  </si>
  <si>
    <t>NewPlymouth 33kV CTCT changed from GN to GD connection type.</t>
  </si>
  <si>
    <t>Ohaaki 11kV CTCT changed from GN to GD connection type.</t>
  </si>
  <si>
    <t>Otahuhu 22kV CTCT changed from GN to GD connection type.</t>
  </si>
  <si>
    <t>Otahuhu 110kV (ota1102) CTCT changed from GN to GD connection type.</t>
  </si>
  <si>
    <t>Whirinaki 11kV CTCT changed from GN to GD connection type.</t>
  </si>
  <si>
    <t>Meremere 110kV GENE changed from GN to GD connection type.</t>
  </si>
  <si>
    <t>Tokaanu 33kV GENE changed from GN to GD connection type.</t>
  </si>
  <si>
    <t>Arapuni 50kV MRPL changed from GN to GD connection type.</t>
  </si>
  <si>
    <t>Incumbent on ASY0111 changed to Genesis</t>
  </si>
  <si>
    <t>KAW0112 Incumbent changed to Energy Auckland</t>
  </si>
  <si>
    <t>KIN0111 &amp; KIN0112 Incumbents and codes changes</t>
  </si>
  <si>
    <t>Tangiwai incumbent changed to Contact Energy</t>
  </si>
  <si>
    <t>Central Electric generation incumbent changed  to Trustpower</t>
  </si>
  <si>
    <t>Kaimai 33kV TrustPower embedded generation added (this meters all Kaimai embedded generation)</t>
  </si>
  <si>
    <t>Tararua wind farm added</t>
  </si>
  <si>
    <t>Oakland subdivision off Waipa added.  Details and dates are unknown</t>
  </si>
  <si>
    <t>Incumbent for GLN0331 NZST GD changed from GENE to NZST (recorded in error)</t>
  </si>
  <si>
    <t>Incumbent for MNG1101 VECT GD changed from AUCK to TRUS (recorded in error)</t>
  </si>
  <si>
    <t>Richard</t>
  </si>
  <si>
    <t>Incumbent for GLN0332 NZST GN changed from GENE to NZST (to align with what is in Merlin)</t>
  </si>
  <si>
    <t xml:space="preserve">HVN0331 NELS EN added for supply to Nelson Electricity  (citipower) </t>
  </si>
  <si>
    <t>RFT0111 deleted on advice from Alistair Mcleod</t>
  </si>
  <si>
    <t>CHB Power and WAIPA name changes advised from K Hart</t>
  </si>
  <si>
    <t xml:space="preserve">Mokai added as a grid generator "owned by MRPL" </t>
  </si>
  <si>
    <t>NB to be changed at a later date.</t>
  </si>
  <si>
    <t>ownership change for Raetihi, Opunake and add Turnbull, Fox, Okuku PS  (not modelled in MERLIN)</t>
  </si>
  <si>
    <t>Ngawha Embedded generator added</t>
  </si>
  <si>
    <t>Matt</t>
  </si>
  <si>
    <t>Waipori 0111 EG added</t>
  </si>
  <si>
    <t>Opuha 0111 EG added</t>
  </si>
  <si>
    <t>Silver Stream 0111 EG added</t>
  </si>
  <si>
    <t xml:space="preserve">Rosedale 0111 EG added </t>
  </si>
  <si>
    <t>Greenmount 0221 EG added</t>
  </si>
  <si>
    <t>Te Rapa 0331 EG added</t>
  </si>
  <si>
    <t>Energy Auckland from the 01/09/99 is Mighty River Power Ltd</t>
  </si>
  <si>
    <t>SWN0221AUCKGG is now SWN0221TANZGG</t>
  </si>
  <si>
    <t>ASB0661 added  effective 22/9/99  found by Alistair.</t>
  </si>
  <si>
    <t>NB added to wrong copy of ss so change lost.  Ref 28/07/00.  POC added to current ss by Mayada</t>
  </si>
  <si>
    <t>Energy Auckland renamed Mighty River Power throughout.</t>
  </si>
  <si>
    <t>NB added to wrong copy of ss so change lost but made sometime later.</t>
  </si>
  <si>
    <t>Mayada</t>
  </si>
  <si>
    <t>Change swn0221 incumbent from auck to mrpl</t>
  </si>
  <si>
    <t>change incumbent for tng0111 wnst GD to TRUS 1/10/1999</t>
  </si>
  <si>
    <t>WKU2201 TUAR GG has been replaced with WKM2201 TUAR GG</t>
  </si>
  <si>
    <t>DRY0011 DHCL EG is a new embedded generator at Marton MTN0331 POCO GN</t>
  </si>
  <si>
    <t>Voltage changed from 11kV to 33kV.  Graeme Stoddart confirms Tararua Wind Farm is 31.7MW</t>
  </si>
  <si>
    <t xml:space="preserve">Haunui wind farm added </t>
  </si>
  <si>
    <t>Kourarou hydro station added</t>
  </si>
  <si>
    <t>Huirangi hydro added</t>
  </si>
  <si>
    <t xml:space="preserve">Northlands Shopping Mall added   </t>
  </si>
  <si>
    <t>Awaiting advise of GXP</t>
  </si>
  <si>
    <t>Phillips Fox  Tower</t>
  </si>
  <si>
    <t>PPI2201 AUCK GG changed to PPI2201 CTCT GG</t>
  </si>
  <si>
    <t>RMBE changed to PHXE</t>
  </si>
  <si>
    <t>HVN0331 NELS EN changed tpnz grid busname from stk0331 to hvn0331</t>
  </si>
  <si>
    <t>Cobb 0661TANZ GG added, effective from 25/06/99</t>
  </si>
  <si>
    <t>change of ownership</t>
  </si>
  <si>
    <t>Cobb0661 Meri GG removed effective 25/06/99</t>
  </si>
  <si>
    <t>BOB1101 COUP GN ADDED AS A NEW GXP, EFFECTIVE 20/05/00</t>
  </si>
  <si>
    <t>WKU2201MRPL  GG has been stopped on the 30/06/00, and WKM2201 TUAR GG started on the 01/07/00</t>
  </si>
  <si>
    <t>lm</t>
  </si>
  <si>
    <t>Error fixed: WPI0112 TRUS GN changed to WPI0112 TRUS EG</t>
  </si>
  <si>
    <t>Fixed TPNZ GXP details (busname &amp; network) for Embedded Networks</t>
  </si>
  <si>
    <t>ASB0661 EASH TRUS started on 22/09/99</t>
  </si>
  <si>
    <t>RPE0331 UNET EN SD: 01/09/00</t>
  </si>
  <si>
    <t>HPD0331 UNET EN SD: 01/09/00</t>
  </si>
  <si>
    <t>WMA0331 UNET EN SD: 01/09/00</t>
  </si>
  <si>
    <t>GID0221 UNET EN SD: 01/09/00</t>
  </si>
  <si>
    <t>MAYADA</t>
  </si>
  <si>
    <t>Ncp0011 EN added ,starts on the 1/08/00</t>
  </si>
  <si>
    <t>HWA1101KIWI GG ,INC CHANGE4D TO PHXE FROM THE 1/10/00</t>
  </si>
  <si>
    <t>POCs where KING and PHXE were incumbents have changed to TODD</t>
  </si>
  <si>
    <t xml:space="preserve">Gareth </t>
  </si>
  <si>
    <t>WFL0011 MALL EN SD: 1/5/1</t>
  </si>
  <si>
    <t>TUI0111 WROA GN and WRA0111 WROA GN changed to TUI0111 EAST GN and WRA0111 EAST GN respectively. Effective 1/6/1</t>
  </si>
  <si>
    <t>LFD1102 VECT GD started 9/4/01.</t>
  </si>
  <si>
    <t xml:space="preserve">ARI0501 ended </t>
  </si>
  <si>
    <t>All Transalta incumbencies in Sth Island changed to Meridian Energy</t>
  </si>
  <si>
    <t>Stephen</t>
  </si>
  <si>
    <t xml:space="preserve">Patearoa, PTR0111 TRUS EG, was combined with Paerau </t>
  </si>
  <si>
    <t>CBE0331 EASH GN, ended on 2/10/2001</t>
  </si>
  <si>
    <t>HBK0661 TRUS GG replaced by HBK0662 TRUS EG</t>
  </si>
  <si>
    <t>All Transalta incumbencies in Nth Island changed to Genesis Power</t>
  </si>
  <si>
    <t>BPE0331 CPOW GN changed to BPE0331 POCO GN</t>
  </si>
  <si>
    <t>LTN0331 CPOW GN changed to LTN0331 POCO GN</t>
  </si>
  <si>
    <t>MGM0331 CPOW GN changed to MGM0331 POCO GN</t>
  </si>
  <si>
    <t>MTI0111 MRPL GD now under the Whakamaru Embedded Network</t>
  </si>
  <si>
    <t>WKM0331 LINE EN, new Embedded Network, parent is WKM2201 TUAR GN. All customers are at the EN.</t>
  </si>
  <si>
    <t>Replaces MRR0111 and MTI0111</t>
  </si>
  <si>
    <t>12 Trustpower Embedded Generator's added.</t>
  </si>
  <si>
    <t>Change of incumbent from MRPL to Trustpower on KIN0111 UNET GD and GG</t>
  </si>
  <si>
    <t xml:space="preserve">Arohena decommissioned. (ANA0111 LINE GN) </t>
  </si>
  <si>
    <t>Added new Embedded Generator for WHT0111 MRPL EG</t>
  </si>
  <si>
    <t>Embedded Generator incumbent for SVS0111 changed to MRPL</t>
  </si>
  <si>
    <t>Change of incumbent on WHI0111 PANP GD from Genesis to Contact Energy</t>
  </si>
  <si>
    <t>Added new Embedded Network for KPP0011 KIPT EN</t>
  </si>
  <si>
    <t>GIS0111 EAST GN and TOB0501 EAST GN operating from local service, no longer reconciled</t>
  </si>
  <si>
    <t>FOX0331 replaced by FOX0111 as of 1/12/01, Parent GXP now AHA0111 WPOW GN</t>
  </si>
  <si>
    <t>Change of incumbency on WFL0011 MALL EN from Meridian to Contact</t>
  </si>
  <si>
    <t>Added 2 new Embedded Networks, OAK0111 WAIK EN and GRE0111 WAIK EN</t>
  </si>
  <si>
    <t>Added new Embedded Network for AKL0331 AIAL EN, parent is MNG0331 VECT GN</t>
  </si>
  <si>
    <t>Added a new GXP at Hokitika, HKK0661 WPOW GN, AHA0111 WPOW GN decommissioned 25/7/2002</t>
  </si>
  <si>
    <t xml:space="preserve">Added 12 new Embedded Networks, all under the title Kiwi at numerous GXP's. </t>
  </si>
  <si>
    <t>Added new Embedded Network for SML0111 SMAL EN, parent GXP ALB1101</t>
  </si>
  <si>
    <t>Added new Grid Direct for Marsden, MDN1101 MRPL GD</t>
  </si>
  <si>
    <t>Embedded Generator change, RSD0111 TANZ EG to RSD0111 MRPL EG</t>
  </si>
  <si>
    <t>Embedded Generator change, SVS0111 TANZ EG to SVS0111 MRPL EG</t>
  </si>
  <si>
    <t>Grid Generator change, SWN2201 TANZ GG to SWN2201 MRPL GG</t>
  </si>
  <si>
    <t>Embedded Generator Incumbent for DRY0011 Trustpower to Mighty River Power Ltd</t>
  </si>
  <si>
    <t>Generator Asset Owner for MALL now Abyssinian Holdings, effects Westfields Manukau and Chartwell Square</t>
  </si>
  <si>
    <t>Embedded Generator change, TVT0111 CEEL EG to TVT0111 TRUS EG</t>
  </si>
  <si>
    <t>Embedded Network change, NTL0011 MALL EN to NTL0011 KIPT EN</t>
  </si>
  <si>
    <t>United Network change to Powerco and Hawkes Bay Network</t>
  </si>
  <si>
    <t>Grid Direct incumbent change from Trustpower to Meridian for Brydone, BDE0111</t>
  </si>
  <si>
    <t>Embedded Generator change, RKA0111 TANZ EG to RKA0111 TRUS EG</t>
  </si>
  <si>
    <t>Grid Generator at Stratford owned by NGC sold to Contact 3/3/2003</t>
  </si>
  <si>
    <t>Grid Generator at Cobb owned by NGC sold to Trustpower 3/3/2003. New Bus Name COB0661 TRUS GG</t>
  </si>
  <si>
    <t>Embedded Network Phillips Fox Tower ended, has been replaced by KNA0011</t>
  </si>
  <si>
    <t>Embedded Generators at Gisborne and Wairoa start from 1/4/2003, GIS0011 EAST EG and WRA0011 EAST EG</t>
  </si>
  <si>
    <t>Embedded Generator added for Brooklyn Power Station, code is BKL0011 WNSL EG</t>
  </si>
  <si>
    <t>Embedded Generator added for a Diesel Generator in the Tasman Network, Bus Name is DGN0111 TASM EG</t>
  </si>
  <si>
    <t>Embedded Generator added for Wellington Hospital, WHO0111 UNET EG, embedded behind CPK0331</t>
  </si>
  <si>
    <t>Embedded Networks added, CIA0111 and CIA0041. Also new Network CIAL. Christchurch Airport</t>
  </si>
  <si>
    <t>Grid Generators have been added at Benmore, BEN0162 and BEN0163</t>
  </si>
  <si>
    <t>Embedded Network added, SHT0111 LLNW EN, Shotover Park, embedded behind FKN0331</t>
  </si>
  <si>
    <t>Embedded Generator added for Kuratau, KUR0331 KING EG, embedded behind ONG0331</t>
  </si>
  <si>
    <t>Embedded Generator incumbency change to Opuha Dam, TrustPower to Contact Energy</t>
  </si>
  <si>
    <t>Alistair</t>
  </si>
  <si>
    <t>Added a new GXP at Tarukenga, TRK0111 HAWK GN</t>
  </si>
  <si>
    <t>Added new POC at Addington: ADD0111,ORON,EG</t>
  </si>
  <si>
    <t>Added new POC at Springston: SPN0331,ORON,EG</t>
  </si>
  <si>
    <t>Added new GXP at Motupipi: MPI0661,TASM,GN, to replace MPI0331, effective from 13/11/2003</t>
  </si>
  <si>
    <t>Added new GXP at Silverdale, SVL0331, UNET, GN. Some load moving from ALB0331. Redvale Generator now behind SVL0331</t>
  </si>
  <si>
    <t>Pupu Hydro added (PUP0011,TASM,EG, behind MPI0661)</t>
  </si>
  <si>
    <t>Onekaka added (OKK0011,TASM,EG, behind MPI0661)</t>
  </si>
  <si>
    <t>Falls Dam Generation added (FDG0331,TRUS,EG, behind NSY0331)</t>
  </si>
  <si>
    <t>Halswell EG ended as at 31/12/03</t>
  </si>
  <si>
    <t>DGN0111 TASM EG has been ended as generator turned off for the interim</t>
  </si>
  <si>
    <t>BEN2201 ceased being a Pooling point due to MARIA ceasing. Ended 29/02/2004</t>
  </si>
  <si>
    <t>These two lines suddenly appeared, Friday 15'th June 2007.</t>
  </si>
  <si>
    <t>HAY2201 ceased being a Pooling point due to MARIA ceasing. Ended 29/02/2004</t>
  </si>
  <si>
    <t>Under the EGR definitions Te Awamutu Anchor Cogen is an EG, under reconciliation will be GG</t>
  </si>
  <si>
    <t>New Grid Direct at Marsden, MDN0142 MRPL GD</t>
  </si>
  <si>
    <t>New Embedded Network at Half Moon Bay, HMB0111 WAIK EN, embedded behind PAK0331</t>
  </si>
  <si>
    <t>New Embedded Generator, GLN0111 DUKE EG, embedded behind GLN0332 NZST GN, effective 1/03/2004</t>
  </si>
  <si>
    <t>Change in Network Id and Incumbent for GLN0332 DUKE EG, effective 1/03/2004</t>
  </si>
  <si>
    <t>New Embedded Generator, CWT0111 ORON EG, Christchurch Wind Turbine, embedded behind SPN0331, effective 1/03/2004</t>
  </si>
  <si>
    <t>New Embedded Generator, WHY0111 NPOW EG, Wairua Hydro, embedded behind MPE0331, effective 1/03/2004</t>
  </si>
  <si>
    <t>New Embedded Generator, CCC0111 ORON EG, Christchurch City Council Waste Water Treatment Plant, embedded behind BRY0111, effective 1/03/2004</t>
  </si>
  <si>
    <t>New Embedded Generator, may only be for a month at a time, SCC0011 VECT EG, Sky City Casino, started 1/01/2004 ended 31/05/2004</t>
  </si>
  <si>
    <t>Grid Generator BEN0161 ended, has been replaced by BEN0162 and BEN0163, effective 31/07/2004</t>
  </si>
  <si>
    <t>WHI2201 Generation - it's back, effective 1/03/2004</t>
  </si>
  <si>
    <t>Embedded Networks at GID0221, HPD0331, RPE0331 and WMA0331 all end 31/03/04</t>
  </si>
  <si>
    <t>Embedded Network code change at Vesty Drive, UNET to VECT as at 1/04/2004</t>
  </si>
  <si>
    <t>New Embedded Generator, MRK0011 LINE EG, embedded behind HTI0331 LINE GN, effective 1/05/2004</t>
  </si>
  <si>
    <t>New Grid Network at Robertson Street, ROB1101 BUEL GN. Will replace WMG0331, effective 1/05/2004</t>
  </si>
  <si>
    <t>New Grid Network at Halfway Bush, split from HWB0331, new one HWB0332 DUNE GN, effective 1/05/2004</t>
  </si>
  <si>
    <t>New Grid Generator at Woodville, Te Apiti Windfarm, WDV1101 MERI GG, effective 1/07/2004</t>
  </si>
  <si>
    <t>Company name change, DUKE now ALNT, Alinta ENZ Limited. This affects two Embedded Generators at Glenbrook, effective 1/07/2004</t>
  </si>
  <si>
    <t>Incumbency change at Westfields Mall Embedded Network from Contact to MRPL, backdated to 1/6/04</t>
  </si>
  <si>
    <t>Added Mangapehi (MPH0011) embedded generator behind HTI0331, effective 1/04/2004</t>
  </si>
  <si>
    <t>Added Crowne Plaza (CPL0011) embedded generator behind ADD0661, effective 1/08/2004</t>
  </si>
  <si>
    <t>New Embedded Network at Kirkdale, KIR0111 WAIK EN, embedded behind TAK0331 VECT GN, effective 1/8/2004</t>
  </si>
  <si>
    <t>Robertson Street GXP replaced by Orowaiti, ORO1101 and ORO1102, effective 1/09/2004</t>
  </si>
  <si>
    <t>Change of incumbency on The Lines Company GXPs from Todd Energy to King Country</t>
  </si>
  <si>
    <t>New Embedded Network called Kiwi Downtown Plaza, KDH0011 KIPT EN, effective 1/10/2004</t>
  </si>
  <si>
    <t>New Embedded Generator, ADH0111 ADHB EG, Auckland District Hospital, embedded behind PEN0331, effective 1/10/2004</t>
  </si>
  <si>
    <t>New Embedded Network called Central Park Penrose, CPP0111 MACQ EN, embedded behind PEN0331 VECT GN, effective 1/10/2004</t>
  </si>
  <si>
    <t>New Embedded Network called Flagship, FLG0111 WAIK EN, embedded behind WIR0331 VECT GN, effective 1/12/2004</t>
  </si>
  <si>
    <t>New Embedded Generator, NGR0331 BIRC EG, Ngahere, embedded behind DOB0331, effective 1/11/2004</t>
  </si>
  <si>
    <t>New Embedded Generator, ORM0011 WATA EG, Omarama, embedded behind Waitaki, effective 22/12/2004</t>
  </si>
  <si>
    <t>New Grid Network created as a virtual GXP in order to reconcile TMU1101 GENE EG as an Embedded Generator under the EGR's, effective 1/01/2005</t>
  </si>
  <si>
    <t>Westfield's NZ, 10 new Embedded Networks and two NSP changes, Chartwell Square (name) and Westfields Mall (network name) changes, effective 1/02/2005</t>
  </si>
  <si>
    <t>Jonathan</t>
  </si>
  <si>
    <t>New Embedded Generator, BML0111 MERI EG, Blue Mountain Lumber, embedded behind GOR0331, effective 1/03/2005</t>
  </si>
  <si>
    <t>New Embedded Generator, BUR0011 CDHB EG, Burwood Hospital, embedded behind BRY0661, effective 1/03/2005</t>
  </si>
  <si>
    <t>New Embedded Generator, WWT0111 MERI EG, Wellington Wind Turbine, embedded behind CPK0331, effective 1/03/2005</t>
  </si>
  <si>
    <t>New Embedded Generator, ALD0041 ALDI EG, Aluminium Diecasting Ltd, embedded behind BRY0111, effective 1/03/2005</t>
  </si>
  <si>
    <t>New Embedded Generator, RAN0011 WHSP EG, Whisper Tech Ltd, embedded behind SBK0331, effective 1/03/2005</t>
  </si>
  <si>
    <t>Change incumbent for KAW0112, KAW0113 to Norske Skog as well as Network ID's, effective 1/04/2005</t>
  </si>
  <si>
    <t>New Embedded Generator, MPE0111 TRUS EG, Maungatapere, effective 1/06/2003</t>
  </si>
  <si>
    <t>New GXP, Te Kowhai, TWH0331 WAIK GN, split from HAM0331 WAIK GN, effective date 9/06/2005</t>
  </si>
  <si>
    <t>Two new embedded networks, KOW0011 and KTW0011, effective date 1/06/2005</t>
  </si>
  <si>
    <t>New Embedded network, Heritage Estate, HER0111 DUNE EN, embedded behind NMA0331 effective 27/05/2005</t>
  </si>
  <si>
    <t>Change over of participant on MGT0331 COUP EG from Contact to MRPL effective 1/7/2005</t>
  </si>
  <si>
    <t>New Embedded Generator, Mangatawhiri, MWR0331 COUP EG, participant MRPL effective 1/7/2005</t>
  </si>
  <si>
    <t>Please note Embedded Network KTW0011 KIPT EN is embedded behind WIL0331 not KWA0111, eff 1/06/2005</t>
  </si>
  <si>
    <t>Updated KCA0011,KIPT,EN to end 15/04/05.  Added in KCA0011,MACQ,EN to start 01/08/05</t>
  </si>
  <si>
    <t>Added new Embedded Network at Wharewaka, WWK0111 WAIK EN, embedded behind WRK0331 to start 1/09/2005</t>
  </si>
  <si>
    <t>Added new Embedded Network at JEF0111 WAIK EN, embedded behind OTA0221 to start 01/09/05</t>
  </si>
  <si>
    <t>Ended old EN MOE0011,TRUS,EG.  Stopped 30/06/05. Started new EN MOE0011,KING,EG from 01/07/05</t>
  </si>
  <si>
    <t>Ended MOE0011 KING EG as of 31/08/2005</t>
  </si>
  <si>
    <t>Started new EN SHT0112,LLNW,EN from 1/11/05.  Added into Grid-Embedded Networks and NSP Mapping table sheets</t>
  </si>
  <si>
    <t>Added GN's RFN1101 and RFN1102 to start 19/10/05</t>
  </si>
  <si>
    <t>Added new Embedded Generator for MOK0111 SWFT EG, but backdated to 1 March 2004</t>
  </si>
  <si>
    <t>Added two new Embedded Networks, under Mountain Power Ltd, embedded behind TWZ0331 ALPE GN, to start 1/12/2005</t>
  </si>
  <si>
    <t>Vesty Drive Embedded Network dis-established, ICP's now reconciled at parent GXP, effective 30/11/2005</t>
  </si>
  <si>
    <t>Added two new Embedded Generators owned by Palmerston Nth City Council, MRPL as participant. 
Turitea Hydro and Palmerston North Mini Hydro, start 1/12/2005</t>
  </si>
  <si>
    <t>Kiwi Centreplace Tower Embedded Network decommissioned 1/12/05, advised to RM 2/12/05. Ended effective 9/12/05</t>
  </si>
  <si>
    <t>Added new Embedded Generator for PSL0331 VECT EG, but backdated to 28/12/05</t>
  </si>
  <si>
    <t>Corrected MOPO on NSP mapping table to have unique code MO</t>
  </si>
  <si>
    <t>Updated spelling of MacKenzie Park for MMP0111</t>
  </si>
  <si>
    <t>Added new Embedded Generator Maraetai, MTI0011 MRPL EG, this is embedded behind WKM0331 LINE EN. 
Start Date 01/01/2006</t>
  </si>
  <si>
    <t>Added two new Embedded Generators, Watercare Waitakere, WWR0011 UNET EG and
Watercare Mangere, WMR0011 VECT EG. Start date 01/02/2006</t>
  </si>
  <si>
    <t>Added new Embedded Generator for Christchurch Hospital Campus, CHH0111 CDHB EG, embedded behind
ADD0661. Start Date 1/03/2004</t>
  </si>
  <si>
    <t>Added new Embedded Generator Diesel Generator, DGN0011 MARL EG, embedded behind BLN0331.  Start Date 01/02/2006, End date 28/02/2006</t>
  </si>
  <si>
    <t>Added new Embedded Generator, DFD0011 WBSL EG, embedded behind HOR0331. Start Date 01/11/2005</t>
  </si>
  <si>
    <t>Added new Embedded Generator, LSN0011 TSCN EG, embedded behind SPN0331. Start Date 01/02/2005</t>
  </si>
  <si>
    <t>Added new Embedded Generator, MLN0011 CHCL EG, embedded behind ISL0331. Start Date 01/07/2004</t>
  </si>
  <si>
    <t>Added new Embedded Network Parawera, PAW0111 WAIK EN, embedded behind WRK0331, Start Date 17/03/2006</t>
  </si>
  <si>
    <t>Added new Grid Direct for Black Point, BPT1101 WATA GD. Retailer Meridian Energy Start Date 20 March 2006</t>
  </si>
  <si>
    <t>Added new Embedded Generator, WGR0011 NDHB EG, embedded behind MPE0331. Start Date 01/04/2006</t>
  </si>
  <si>
    <t>Added new Embedded Network Aotea, Porirua City, AOT0111 WAIK EN, embedded behind PNI0331. Start Date 1/04/2006</t>
  </si>
  <si>
    <t>Added new Embedded Network Lynley Park, Omokoroa, LYN0111 WAIK EN, embedded behind TGA0331. Start date 31/03/2006</t>
  </si>
  <si>
    <t>Ended old EG's GYT0331 GENE EG and MST0331 GENE EG.  These are now called HAU0331 GENE EG and KOU0331 GENE EG respectively</t>
  </si>
  <si>
    <t>Added new Embedded Generator, Port Chalmers, PTC0111 PTOL EG, embedded behind HWB0331. Start date 01/05/2006</t>
  </si>
  <si>
    <t>Added new Embedded Network Hulme Place, HUL0111 WAIK EN, embedded behind HEP0331 UNET. Start date 10/04/2006</t>
  </si>
  <si>
    <t>Added new Embedded Generator Diesel Generator, DGN0111 MARL EG, embedded behind BLN0331.  Start date 01/04/2006</t>
  </si>
  <si>
    <t>Added new Embedded Network Atiamuri, ATI0111 HAWK EN, embedded behind ATI2201. Start date 01/05/2006</t>
  </si>
  <si>
    <t>Added two new Embedded Networks, under Kiwi Income Properties Trust, SYL0111 embedded behind PEN0331
SYL0112 embedded behind PEN0221. Start date for both 1/06/2006</t>
  </si>
  <si>
    <t>Added new Embedded Generator Templeton, TMP0011 DTCN EG, embedded behind ISL0331 ORON GN. Start date 1/06/2006</t>
  </si>
  <si>
    <t>Added new Embedded Generator Totara Road, TOT0331 PNCC EG, embedded behind LTN0331. Start date 1/04/2006</t>
  </si>
  <si>
    <t>Added two new Embedded Generators, Diesel Generators, DGN0011 ORON EG and DGN0012 ORON EG. Embedded
behind ADD0661 but can be shifted. Start date 1/06/2006</t>
  </si>
  <si>
    <t>Started new EG MRK0011 MPGL EG, replaces MRK0011 LINE EG as of 01/06/06</t>
  </si>
  <si>
    <t>Started new EG's PUP0011 PUPU EG and OKK0011 ONKK EG replacing PUP0011 TASM EG and OKK0011 TASM EG</t>
  </si>
  <si>
    <t>Started new Embedded Generator, St Albans, Christchurch, STA0011 CHCC EG embedded behind PAP0661. Start date 1/06/2006</t>
  </si>
  <si>
    <t xml:space="preserve">Started 3 new Embedded Generators, HAR0011/HAR0012/HAR0013 CIAL EG, embedded behind ISL0331 &amp; ISL0661
Start date 1/06/2006 </t>
  </si>
  <si>
    <t>Started new Embedded Generator, Watercare Clevedon, WCV0111 WCSL EG embedded behind TAK0331. Start date 01/07/2006</t>
  </si>
  <si>
    <t>Started new Embedded Network at Westfields Chartwell, WCW0111 WFNZ EN, embedded behind HAM0331. Start date 01/07/2006</t>
  </si>
  <si>
    <t>Updated incumbent responsible for OKK0011 ONKK EG from Contact Energy to Onekaka Energy. Start date 1/07/2006</t>
  </si>
  <si>
    <t>Started new Embedded Generator, Te Rere Hau, TRH0111 NZWF EG embedded behind LTN0331. Start date 01/08/2006</t>
  </si>
  <si>
    <t>Started new Embedded Network at Sylvia Park, SYL0113 KIPT EN, embedded behind PEN0331. Start date 17/08/2006</t>
  </si>
  <si>
    <t>Added new Embedded Network Botany Town Centre, BTC0011 AMPC EN, embedded behind PAK0331. Start date 1/09/2006</t>
  </si>
  <si>
    <t>Added new Embedded Generator, Iwitahi, IWH0011 RNZL EG embedded behind WRK0331. Start date 01/07/2006</t>
  </si>
  <si>
    <t>Added new Embedded Network The Palms, TPS0011 SABL EN, embedded behind BRY0661. Start date 1/10/2006</t>
  </si>
  <si>
    <t>Ceased Embedded Generator ATI0111 TRUS EG. End date 31/08/2006</t>
  </si>
  <si>
    <t>Added new Embedded Generator, Mokauti, MKT0331 KING EG, embedded behind HTI0331. Start date 1/09/2006</t>
  </si>
  <si>
    <t>Added new Embedded Generator, Piriaka, PRK0111 KING EG, embedded behind HTI0331. Start date 1/09/2006</t>
  </si>
  <si>
    <t>Added new Embedded Generator, Wairere, WRR0111 KING EG, embedded behind HTI0331. Start date 1/09/2006</t>
  </si>
  <si>
    <t>Added new Embedded Network, Kiwi Downtown Annex, KDA0011 KIPT EN, embedded behind HAM0331. Start date 1/11/2006</t>
  </si>
  <si>
    <t>Jonathon</t>
  </si>
  <si>
    <t>Added new Embedded Networks, Avonhead Shopping Centre, ASC0011 TNPT EN embedded behind ISL0661 and Eastgate Shopping Centre ESC0011 TNPT EN, embedded behind BRY0111.  Start date 1/12/2006</t>
  </si>
  <si>
    <t>Added new Embedded Generator, Kew Hospital, KEW0011 KHSP EG, embedded behind INV0331 TPCO GN. Start date 1/12/2006</t>
  </si>
  <si>
    <t>Added new Embedded Generator, Hornby Christchurch, HBY0111 RVDN EG, embedded behind ISL0331. Start date 1/12/2004</t>
  </si>
  <si>
    <t>Added new Embedded Generator, Ravensbourne, RVB0011 RVDN EG, embedded behind HWB0332. Start date 1/12/2006</t>
  </si>
  <si>
    <t>Ended Embedded Generator Mataura, MTA0111 MERI EG, change of ownership and participant. End date 30/11/2006</t>
  </si>
  <si>
    <t xml:space="preserve">Started two new Embedded Generators, Mansons Developments MDV0221 MRPL EG from 01/12/2006.  Also started Matarua, MTA0111 NIBT EG which replaces MTA0111 MERI EG from 01/12/2006. </t>
  </si>
  <si>
    <t>Ended KSA0011 KIPT EN.  POC ended on 31/07/2005</t>
  </si>
  <si>
    <t>Updated NSP Mapping table to end KSA0011 KIPT EN, PFT0011 HIGH EN and ROB1101 BUEL GN</t>
  </si>
  <si>
    <t>Added new Grid Connected Generator, TWC2201 TRUS GG. Start date 20/12/2006</t>
  </si>
  <si>
    <t>Added new Embedded Generator, Cloudy Bay, CDB0011 IDNL EG, embedded behind BLN0331. Start date 1/03/2007</t>
  </si>
  <si>
    <t>Change of incumbency on WHI0111 PANP GD, Contact Energy to MRPL. Effective date 1/04/2007</t>
  </si>
  <si>
    <t>Ceased Embedded Generator CPL0011 MRPL EG as MRPL no longer market participant. End date 21/03/2007</t>
  </si>
  <si>
    <t>Renamed Embedded Generator, CPL0011 MRPL EG to CPL0011 CRPL EG, Meridian now participant. Start date 22/03/2007</t>
  </si>
  <si>
    <t>Added new Embedded Network, Westfield Albany, WAB0011 WFNZ EN, embedded behind ALB0331. Start date 1/04/2007</t>
  </si>
  <si>
    <t>Added new Embedded Network, Ryan Place, RYN0111 WAIK EN, embedded behind WIR0331. Start date 2/04/2007</t>
  </si>
  <si>
    <t>Added new Embedded Generator, PukePine, PUK0011 PUKE EG, embedded behind TMI0331 POCO GN. Start date 1/03/2007</t>
  </si>
  <si>
    <t>Added new Embedded Generator, Ascot Ave, AST0011 MSDV EG, embedded behind PEN0331 VECT GN. Start date 26/03/2007</t>
  </si>
  <si>
    <t>Added new Embedded Generator, Stratford, SFD0011 APEL EG, embedded behind SFD0331 POCO GN. Start date 1/11/2006</t>
  </si>
  <si>
    <t>Added new Grid Network, Atarau, ATU1101 WPOW GN. Start date 27/04/2007</t>
  </si>
  <si>
    <t>Added new Embedded Generator, White Hill Wind Farm, WHL0661 MERI EG, embedded behind NMA0331 TPCO GN. Start date 7/05/2007</t>
  </si>
  <si>
    <t>Decommissioned CST0111 POCO GN. End date 30/04/2007</t>
  </si>
  <si>
    <t>Renamed Embedded Generator, RDV0111 MRPL EG to RDV0111 WMGT EG, TrustPower now participant. Effective 4/05/2007</t>
  </si>
  <si>
    <t>Renamed Embedded Generator, WHT0111 MRPL EG to WHT0111 WMGT EG, TrustPower now participant. Effective 4/05/2007</t>
  </si>
  <si>
    <t>Added new Embedded Generator, Bombay, BOB0111 GPCL EG, embedded behind BOB1101. Start date 1/05/2007</t>
  </si>
  <si>
    <t>Added new Embedded Network, LynnMall Shopping Centre, LMC0011 AMPC EN.  Start Date 01/07/2007</t>
  </si>
  <si>
    <t>Added new Embedded Generator, Foodstuffs Hickory Pl, FHP0011 FSIL EG.  Start date 01/05/07</t>
  </si>
  <si>
    <r>
      <t>But spelt Foodstufs. File updated 2/7/2007,yet  data started arriving for 1/5/2007+ in June.</t>
    </r>
    <r>
      <rPr>
        <sz val="9"/>
        <rFont val="Verdana"/>
        <family val="2"/>
      </rPr>
      <t xml:space="preserve"> </t>
    </r>
  </si>
  <si>
    <t>Changed parent GXP for MDV0221 MRPL EG from ROS0221 to PEN1101. Effective 4/07/2007</t>
  </si>
  <si>
    <t>Added new Embedded Generator, Plimmerton, PTN0011 RTHL EG, embedded behind PNI0331. Start date 17/07/2007</t>
  </si>
  <si>
    <t>Added new Embedded Generator, Jackson Estate Limited, JEL0011 JACK EG, embedded behind BLN0331. Start date 1/07/2007</t>
  </si>
  <si>
    <t>Added new Embedded Generator, Sth Pacific Cellars, SPC0011 SPAC EG, embedded behind BLN0331. Start date 1/07/2007</t>
  </si>
  <si>
    <t>Added new Embedded Generator, Kiwi Wine Company, KWC0011 KWCL EG, embedded behind BLN0331. Start date 1/07/2007</t>
  </si>
  <si>
    <t>Added new Embedded Generator, Govt Comms Satellite, GCS0011 GOVT EG, embedded behind BLN0331. Start date 1/07/2007</t>
  </si>
  <si>
    <t>Added new Embedded Generator, Hokitika Diesel Generator, HKD0111 TRUS EG, embedded behind KUM0661. Start date 1/07/2007</t>
  </si>
  <si>
    <t>Added new Embedded Network, Dress-Smart Onehunga, DSO0011 AJML EN, embedded behind PEN0221. Start date 1/08/2007</t>
  </si>
  <si>
    <t>Added new Embedded Network, Dress-Smart Tawa, DST0011 AJML EN, embedded behind TKR0331. Start date 1/08/2007</t>
  </si>
  <si>
    <t>Added new Embedded Network, Dress-Smart Hornby, DSH0011 AJML EN, embedded behind ISL0331. Start date 1/08/2007</t>
  </si>
  <si>
    <t>Added new Embedded Network, Meridian Shopping Centre, MSC0011 AJML EN, embedded behind HWB0332. Start date 1/08/2007</t>
  </si>
  <si>
    <t>Added new Embedded Generator, Kongahu, KON0111 BUEL EG, embedded behind ORO1101. Start date 1/08/2007</t>
  </si>
  <si>
    <t>Added new Embedded Network, Eldonwood, Matamata, ELD0111 WAIK EN, embedded behind HIN0331. Start date 2/08/2007</t>
  </si>
  <si>
    <t>Added new Embedded Generator, Indevin Ltd, IDN0011 IDNL EG, embedded behind BLN0331. Start date 1/07/2007</t>
  </si>
  <si>
    <t>Added new Embedded Network, Southgate, Wellsford, STG0111 WAIK EN, embedded behind WEL0331. Start date 10/08/2007</t>
  </si>
  <si>
    <t>Updated DGN0011 MARL to be active</t>
  </si>
  <si>
    <t>Added new Embedded Generator, Belfast, BFT0011 CHCC EG, embedded behind PAP0111. Start date 2/08/2007</t>
  </si>
  <si>
    <t>Embedded Network Owner change at The Palms, TPS0011. From SABL to AMPC. Effective 1/09/2007</t>
  </si>
  <si>
    <t>Added new Embedded Network, Optimation House, OPT0011 DMFL EN, embedded behind WIL0331. Start date 1/09/2007</t>
  </si>
  <si>
    <t>Added new Embedded Generator, Milburn, MBN0111 DTCN EG, embedded behind BAL0331. Start date 4/09/2007</t>
  </si>
  <si>
    <t>Ceased Embedded Generator, Hokitika Diesel, HKD0111 TRUS EG. End date 31/08/2007</t>
  </si>
  <si>
    <t>Added new Embedded Network, Bayfair Shopping Centre, BSC0011 AMPC EN, embedded behind MTM0111. Start date 1/10/2007</t>
  </si>
  <si>
    <t>Added new Embedded Network, Brick Street, BRI0111 WAIK EN, embedded behind HEP0331 UNET GN. Start date 4/10/2007</t>
  </si>
  <si>
    <t>Ceased Embedded Generator, Diesel Generator, DGN0011 MARL EG, embedded behind BLN0331. End date 31/08/2007</t>
  </si>
  <si>
    <t>Added new Embedded Generator, Otematata, OTT0011 WATA EG, embedded behind WTK0331. Start date 6/08/2007</t>
  </si>
  <si>
    <t>Added new Embedded Generator, Enfield, EFD0011 WATA EG, embedded behind OAM0331. Start date 7/08/2007</t>
  </si>
  <si>
    <t>Ceased Embedded Network, Sylvia Park, SYL0111 KIPT EN, embedded behind PEN0331 VECT GN. End date 19/10/2007</t>
  </si>
  <si>
    <t>Updated TRH0111 NZWF EG to be X &amp; I flow</t>
  </si>
  <si>
    <t>Added new Grid Network, Waipara, WPR0661 MPOW GN. Start date 5/11/2007</t>
  </si>
  <si>
    <t>Ceased Grid Direct Marsden B, MDN1101 MRPL GD. End date 31/10/2007</t>
  </si>
  <si>
    <t>Embedded Generator, Te Awamutu, TMU1101 GENE EG and TMU1101 WAIP GN has been decommissioned. End date 2/11/2007</t>
  </si>
  <si>
    <t>Added new Embedded Generator, Watercare Wairoa Dam, WWD0011 COUP EG, embedded behind BOB0331. Start date 1/12/2007</t>
  </si>
  <si>
    <t>Added new Embedded Generator, Watercare Cossey's Dam, WCD0011 COUP EG, embedded behind BOB0331. Start date 1/12/2007</t>
  </si>
  <si>
    <t>Added new Embedded Generator, Southern Landfill, SLF0111 TODD EG, embedded behind CPK0331. Start date 7/12/2007</t>
  </si>
  <si>
    <t>Added new Embedded Network, The Strand, STR0111 WAIK EN, embedded behind GFD0331 UNET GN. Start date 17/12/2007</t>
  </si>
  <si>
    <t>Added new Grid Connected Generator, KAW1101 KRGL GG, start date 01/01/2008</t>
  </si>
  <si>
    <r>
      <t xml:space="preserve">Added new Embedded Networks, ESDP Manners St A, EMA0011 ESDP EN embedded behind CPK0011 and ESDP Manners St B EMB0011 ESDP EN, embedded behind CPK0111.  Start date 1/12/2007 </t>
    </r>
    <r>
      <rPr>
        <sz val="9"/>
        <color indexed="53"/>
        <rFont val="Verdana"/>
        <family val="2"/>
      </rPr>
      <t>And as usual, this date precedes the date of the entry.</t>
    </r>
  </si>
  <si>
    <t>New GXP, Middleton, MLN0661 ORON GN. Start date 2/02/2008</t>
  </si>
  <si>
    <t>Added new Embedded Networks, ESDP Sovereign House, Victoria Street, EVA0011 ESDP EN embedded behind WIL0331 and ESDP Wild Life House, Tory Street ETA0011 ESDP EN, embedded behind CPK0331.  Start date 1/03/2008</t>
  </si>
  <si>
    <t>Added new Embedded Network, Upper Rakaia, URK0111 EASH EN, embedded behind COL0111 ORON GN. Start date 1/03/2008</t>
  </si>
  <si>
    <t>New GXP, Springston, SPN0661 ORON GN. Start date 31/03/2008</t>
  </si>
  <si>
    <r>
      <t>Removed NSP Mapping table</t>
    </r>
    <r>
      <rPr>
        <sz val="9"/>
        <color indexed="53"/>
        <rFont val="Verdana"/>
        <family val="2"/>
      </rPr>
      <t>. Well, not from this file!</t>
    </r>
  </si>
  <si>
    <t>Added new Embedded Network FSH0011 DMFL EN, embedded behind PEN1101 VECT GN, Start date 01/05/2008</t>
  </si>
  <si>
    <t>Nicky</t>
  </si>
  <si>
    <t>Without this change being noted in the changes “log”, two successive entries EMA and EMB  with location “ESDP MANNERS ST” suddenly appeared as  “ESDP THE ROCKSHOP” and “ESDP BNZ TRUST HOUSE” respectively.</t>
  </si>
</sst>
</file>

<file path=xl/styles.xml><?xml version="1.0" encoding="utf-8"?>
<styleSheet xmlns="http://schemas.openxmlformats.org/spreadsheetml/2006/main">
  <numFmts count="6">
    <numFmt numFmtId="164" formatCode="GENERAL"/>
    <numFmt numFmtId="165" formatCode="\$#,##0\ ;&quot;($&quot;#,##0\)"/>
    <numFmt numFmtId="166" formatCode="DD/MM/YYYY"/>
    <numFmt numFmtId="167" formatCode="0.00"/>
    <numFmt numFmtId="168" formatCode="D/MM/YYYY"/>
    <numFmt numFmtId="169" formatCode="DD/MM/YY"/>
  </numFmts>
  <fonts count="47">
    <font>
      <sz val="10"/>
      <name val="MS Sans Serif"/>
      <family val="2"/>
    </font>
    <font>
      <sz val="10"/>
      <name val="Arial"/>
      <family val="0"/>
    </font>
    <font>
      <sz val="10"/>
      <color indexed="8"/>
      <name val="MS Sans Serif"/>
      <family val="2"/>
    </font>
    <font>
      <sz val="9"/>
      <name val="Courier New"/>
      <family val="3"/>
    </font>
    <font>
      <sz val="10"/>
      <name val="Verdana"/>
      <family val="2"/>
    </font>
    <font>
      <sz val="10"/>
      <name val="Courier New"/>
      <family val="3"/>
    </font>
    <font>
      <sz val="9"/>
      <color indexed="53"/>
      <name val="Verdana"/>
      <family val="2"/>
    </font>
    <font>
      <sz val="10"/>
      <color indexed="12"/>
      <name val="Verdana"/>
      <family val="2"/>
    </font>
    <font>
      <sz val="10"/>
      <color indexed="53"/>
      <name val="Courier New"/>
      <family val="3"/>
    </font>
    <font>
      <sz val="10"/>
      <color indexed="53"/>
      <name val="MS Sans Serif"/>
      <family val="2"/>
    </font>
    <font>
      <sz val="10"/>
      <color indexed="8"/>
      <name val="Courier New"/>
      <family val="3"/>
    </font>
    <font>
      <u val="single"/>
      <sz val="10"/>
      <color indexed="53"/>
      <name val="MS Sans Serif"/>
      <family val="2"/>
    </font>
    <font>
      <sz val="7"/>
      <name val="Verdana"/>
      <family val="2"/>
    </font>
    <font>
      <sz val="9"/>
      <name val="Times New Roman"/>
      <family val="1"/>
    </font>
    <font>
      <sz val="9"/>
      <name val="Verdana"/>
      <family val="2"/>
    </font>
    <font>
      <b/>
      <sz val="7"/>
      <name val="Verdana"/>
      <family val="2"/>
    </font>
    <font>
      <b/>
      <sz val="10"/>
      <name val="Verdana"/>
      <family val="2"/>
    </font>
    <font>
      <b/>
      <sz val="9"/>
      <name val="Verdana"/>
      <family val="2"/>
    </font>
    <font>
      <b/>
      <sz val="9"/>
      <name val="Courier New"/>
      <family val="3"/>
    </font>
    <font>
      <b/>
      <sz val="9"/>
      <name val="Times New Roman"/>
      <family val="1"/>
    </font>
    <font>
      <sz val="9"/>
      <color indexed="14"/>
      <name val="Times New Roman"/>
      <family val="1"/>
    </font>
    <font>
      <sz val="7"/>
      <color indexed="12"/>
      <name val="Verdana"/>
      <family val="2"/>
    </font>
    <font>
      <sz val="9"/>
      <color indexed="12"/>
      <name val="Verdana"/>
      <family val="2"/>
    </font>
    <font>
      <sz val="9"/>
      <color indexed="12"/>
      <name val="Courier New"/>
      <family val="3"/>
    </font>
    <font>
      <sz val="9"/>
      <color indexed="12"/>
      <name val="Times New Roman"/>
      <family val="1"/>
    </font>
    <font>
      <sz val="9"/>
      <color indexed="57"/>
      <name val="Times New Roman"/>
      <family val="1"/>
    </font>
    <font>
      <sz val="9"/>
      <color indexed="10"/>
      <name val="Times New Roman"/>
      <family val="1"/>
    </font>
    <font>
      <b/>
      <sz val="9"/>
      <color indexed="10"/>
      <name val="Times New Roman"/>
      <family val="1"/>
    </font>
    <font>
      <sz val="7"/>
      <color indexed="8"/>
      <name val="Verdana"/>
      <family val="2"/>
    </font>
    <font>
      <sz val="9"/>
      <color indexed="8"/>
      <name val="Verdana"/>
      <family val="2"/>
    </font>
    <font>
      <sz val="9"/>
      <color indexed="8"/>
      <name val="Courier New"/>
      <family val="3"/>
    </font>
    <font>
      <sz val="9"/>
      <color indexed="8"/>
      <name val="Times New Roman"/>
      <family val="1"/>
    </font>
    <font>
      <b/>
      <sz val="9"/>
      <color indexed="57"/>
      <name val="Times New Roman"/>
      <family val="1"/>
    </font>
    <font>
      <sz val="9"/>
      <color indexed="29"/>
      <name val="Verdana"/>
      <family val="2"/>
    </font>
    <font>
      <b/>
      <sz val="9"/>
      <color indexed="14"/>
      <name val="Times New Roman"/>
      <family val="1"/>
    </font>
    <font>
      <sz val="9"/>
      <color indexed="46"/>
      <name val="Verdana"/>
      <family val="2"/>
    </font>
    <font>
      <sz val="9"/>
      <color indexed="14"/>
      <name val="Verdana"/>
      <family val="2"/>
    </font>
    <font>
      <sz val="9"/>
      <color indexed="10"/>
      <name val="Verdana"/>
      <family val="2"/>
    </font>
    <font>
      <sz val="11"/>
      <color indexed="53"/>
      <name val="Calibri"/>
      <family val="2"/>
    </font>
    <font>
      <i/>
      <sz val="9"/>
      <color indexed="53"/>
      <name val="Verdana"/>
      <family val="2"/>
    </font>
    <font>
      <b/>
      <sz val="9"/>
      <color indexed="53"/>
      <name val="Verdana"/>
      <family val="2"/>
    </font>
    <font>
      <sz val="7"/>
      <color indexed="30"/>
      <name val="Verdana"/>
      <family val="2"/>
    </font>
    <font>
      <sz val="9"/>
      <color indexed="30"/>
      <name val="Verdana"/>
      <family val="2"/>
    </font>
    <font>
      <sz val="9"/>
      <color indexed="30"/>
      <name val="Courier New"/>
      <family val="3"/>
    </font>
    <font>
      <sz val="10"/>
      <color indexed="30"/>
      <name val="MS Sans Serif"/>
      <family val="2"/>
    </font>
    <font>
      <sz val="9"/>
      <color indexed="25"/>
      <name val="Verdana"/>
      <family val="2"/>
    </font>
    <font>
      <sz val="9"/>
      <color indexed="47"/>
      <name val="Verdan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2" borderId="1" applyNumberFormat="0" applyAlignment="0" applyProtection="0"/>
    <xf numFmtId="165" fontId="3" fillId="0" borderId="2" applyAlignment="0" applyProtection="0"/>
  </cellStyleXfs>
  <cellXfs count="143">
    <xf numFmtId="164" fontId="0" fillId="0" borderId="0" xfId="0" applyAlignment="1">
      <alignment/>
    </xf>
    <xf numFmtId="166" fontId="4" fillId="0" borderId="0" xfId="0" applyNumberFormat="1" applyFont="1" applyAlignment="1">
      <alignment/>
    </xf>
    <xf numFmtId="164" fontId="5" fillId="0" borderId="0" xfId="0" applyFont="1" applyAlignment="1">
      <alignment/>
    </xf>
    <xf numFmtId="166" fontId="6" fillId="0" borderId="0" xfId="0" applyNumberFormat="1" applyFont="1" applyBorder="1" applyAlignment="1">
      <alignment horizontal="center"/>
    </xf>
    <xf numFmtId="166" fontId="7" fillId="0" borderId="0" xfId="0" applyNumberFormat="1" applyFont="1" applyBorder="1" applyAlignment="1">
      <alignment horizontal="center"/>
    </xf>
    <xf numFmtId="164" fontId="8" fillId="0" borderId="0" xfId="0" applyFont="1" applyAlignment="1">
      <alignment/>
    </xf>
    <xf numFmtId="164" fontId="9" fillId="0" borderId="0" xfId="0" applyFont="1" applyAlignment="1">
      <alignment/>
    </xf>
    <xf numFmtId="166" fontId="2" fillId="0" borderId="0" xfId="20" applyNumberFormat="1">
      <alignment/>
      <protection/>
    </xf>
    <xf numFmtId="164" fontId="10" fillId="0" borderId="0" xfId="20" applyFont="1">
      <alignment/>
      <protection/>
    </xf>
    <xf numFmtId="164" fontId="0" fillId="0" borderId="0" xfId="0" applyFont="1" applyAlignment="1">
      <alignment/>
    </xf>
    <xf numFmtId="164" fontId="2" fillId="0" borderId="0" xfId="20" applyFont="1">
      <alignment/>
      <protection/>
    </xf>
    <xf numFmtId="166" fontId="0" fillId="0" borderId="0" xfId="0" applyNumberFormat="1" applyAlignment="1">
      <alignment/>
    </xf>
    <xf numFmtId="164" fontId="9" fillId="0" borderId="0" xfId="20" applyFont="1">
      <alignment/>
      <protection/>
    </xf>
    <xf numFmtId="166" fontId="9" fillId="0" borderId="0" xfId="20" applyNumberFormat="1" applyFont="1">
      <alignment/>
      <protection/>
    </xf>
    <xf numFmtId="164" fontId="8" fillId="0" borderId="0" xfId="20" applyFont="1">
      <alignment/>
      <protection/>
    </xf>
    <xf numFmtId="166" fontId="2" fillId="0" borderId="0" xfId="0" applyNumberFormat="1" applyFont="1" applyAlignment="1">
      <alignment/>
    </xf>
    <xf numFmtId="164" fontId="2" fillId="0" borderId="0" xfId="0" applyFont="1" applyAlignment="1">
      <alignment/>
    </xf>
    <xf numFmtId="166" fontId="9" fillId="0" borderId="0" xfId="0" applyNumberFormat="1" applyFont="1" applyAlignment="1">
      <alignment/>
    </xf>
    <xf numFmtId="164" fontId="12" fillId="0" borderId="0" xfId="0" applyFont="1" applyAlignment="1">
      <alignment horizontal="center"/>
    </xf>
    <xf numFmtId="164" fontId="13" fillId="0" borderId="0" xfId="0" applyFont="1" applyAlignment="1">
      <alignment/>
    </xf>
    <xf numFmtId="164" fontId="14" fillId="0" borderId="0" xfId="0" applyFont="1" applyAlignment="1">
      <alignment horizontal="center"/>
    </xf>
    <xf numFmtId="164" fontId="13" fillId="0" borderId="3" xfId="0" applyFont="1" applyBorder="1" applyAlignment="1">
      <alignment/>
    </xf>
    <xf numFmtId="164" fontId="13" fillId="0" borderId="0" xfId="0" applyFont="1" applyBorder="1" applyAlignment="1">
      <alignment/>
    </xf>
    <xf numFmtId="164" fontId="13" fillId="0" borderId="4" xfId="0" applyFont="1" applyBorder="1" applyAlignment="1">
      <alignment/>
    </xf>
    <xf numFmtId="164" fontId="13" fillId="0" borderId="0" xfId="0" applyFont="1" applyAlignment="1">
      <alignment horizontal="center"/>
    </xf>
    <xf numFmtId="164" fontId="15" fillId="0" borderId="0" xfId="0" applyFont="1" applyAlignment="1">
      <alignment/>
    </xf>
    <xf numFmtId="164" fontId="16" fillId="0" borderId="0" xfId="0" applyFont="1" applyAlignment="1">
      <alignment/>
    </xf>
    <xf numFmtId="164" fontId="17" fillId="0" borderId="5" xfId="0" applyFont="1" applyFill="1" applyBorder="1" applyAlignment="1">
      <alignment wrapText="1"/>
    </xf>
    <xf numFmtId="164" fontId="18" fillId="0" borderId="5" xfId="0" applyFont="1" applyFill="1" applyBorder="1" applyAlignment="1">
      <alignment wrapText="1"/>
    </xf>
    <xf numFmtId="164" fontId="17" fillId="0" borderId="6" xfId="0" applyFont="1" applyFill="1" applyBorder="1" applyAlignment="1">
      <alignment horizontal="center" wrapText="1"/>
    </xf>
    <xf numFmtId="164" fontId="15" fillId="0" borderId="6" xfId="0" applyFont="1" applyFill="1" applyBorder="1" applyAlignment="1">
      <alignment wrapText="1"/>
    </xf>
    <xf numFmtId="164" fontId="17" fillId="0" borderId="5" xfId="0" applyFont="1" applyFill="1" applyBorder="1" applyAlignment="1">
      <alignment horizontal="left" vertical="top" wrapText="1"/>
    </xf>
    <xf numFmtId="164" fontId="15" fillId="0" borderId="1" xfId="0" applyFont="1" applyFill="1" applyBorder="1" applyAlignment="1">
      <alignment horizontal="center" wrapText="1"/>
    </xf>
    <xf numFmtId="164" fontId="17" fillId="3" borderId="0" xfId="0" applyFont="1" applyFill="1" applyAlignment="1">
      <alignment horizontal="center"/>
    </xf>
    <xf numFmtId="164" fontId="19" fillId="0" borderId="0" xfId="0" applyFont="1" applyFill="1" applyAlignment="1">
      <alignment/>
    </xf>
    <xf numFmtId="164" fontId="12" fillId="0" borderId="1" xfId="0" applyFont="1" applyBorder="1" applyAlignment="1">
      <alignment horizontal="center"/>
    </xf>
    <xf numFmtId="164" fontId="14" fillId="0" borderId="1" xfId="0" applyFont="1" applyBorder="1" applyAlignment="1">
      <alignment/>
    </xf>
    <xf numFmtId="165" fontId="14" fillId="0" borderId="1" xfId="0" applyNumberFormat="1" applyFont="1" applyFill="1" applyBorder="1" applyAlignment="1">
      <alignment wrapText="1"/>
    </xf>
    <xf numFmtId="165" fontId="14" fillId="0" borderId="1" xfId="22" applyFont="1" applyBorder="1" applyAlignment="1">
      <alignment/>
    </xf>
    <xf numFmtId="164" fontId="14" fillId="0" borderId="1" xfId="0" applyFont="1" applyBorder="1" applyAlignment="1">
      <alignment horizontal="center"/>
    </xf>
    <xf numFmtId="164" fontId="3" fillId="0" borderId="1" xfId="0" applyFont="1" applyBorder="1" applyAlignment="1">
      <alignment/>
    </xf>
    <xf numFmtId="167" fontId="14" fillId="0" borderId="1" xfId="0" applyNumberFormat="1" applyFont="1" applyBorder="1" applyAlignment="1">
      <alignment horizontal="center"/>
    </xf>
    <xf numFmtId="165" fontId="3" fillId="0" borderId="1" xfId="22" applyBorder="1" applyAlignment="1">
      <alignment/>
    </xf>
    <xf numFmtId="165" fontId="14" fillId="0" borderId="1" xfId="0" applyNumberFormat="1" applyFont="1" applyBorder="1" applyAlignment="1">
      <alignment/>
    </xf>
    <xf numFmtId="164" fontId="3" fillId="0" borderId="1" xfId="21" applyFont="1" applyFill="1" applyAlignment="1">
      <alignment/>
    </xf>
    <xf numFmtId="164" fontId="20" fillId="0" borderId="0" xfId="0" applyFont="1" applyAlignment="1">
      <alignment/>
    </xf>
    <xf numFmtId="164" fontId="21" fillId="0" borderId="1" xfId="0" applyFont="1" applyBorder="1" applyAlignment="1">
      <alignment horizontal="center"/>
    </xf>
    <xf numFmtId="164" fontId="22" fillId="0" borderId="1" xfId="0" applyFont="1" applyBorder="1" applyAlignment="1">
      <alignment/>
    </xf>
    <xf numFmtId="164" fontId="22" fillId="0" borderId="1" xfId="0" applyFont="1" applyBorder="1" applyAlignment="1">
      <alignment horizontal="center"/>
    </xf>
    <xf numFmtId="164" fontId="23" fillId="0" borderId="1" xfId="0" applyFont="1" applyBorder="1" applyAlignment="1">
      <alignment/>
    </xf>
    <xf numFmtId="164" fontId="14" fillId="0" borderId="3" xfId="0" applyFont="1" applyBorder="1" applyAlignment="1">
      <alignment/>
    </xf>
    <xf numFmtId="164" fontId="14" fillId="0" borderId="0" xfId="0" applyFont="1" applyBorder="1" applyAlignment="1">
      <alignment/>
    </xf>
    <xf numFmtId="164" fontId="24" fillId="0" borderId="0" xfId="0" applyFont="1" applyAlignment="1">
      <alignment/>
    </xf>
    <xf numFmtId="164" fontId="25" fillId="0" borderId="0" xfId="0" applyFont="1" applyAlignment="1">
      <alignment/>
    </xf>
    <xf numFmtId="165" fontId="22" fillId="0" borderId="1" xfId="0" applyNumberFormat="1" applyFont="1" applyBorder="1" applyAlignment="1">
      <alignment/>
    </xf>
    <xf numFmtId="167" fontId="22" fillId="0" borderId="1" xfId="0" applyNumberFormat="1" applyFont="1" applyBorder="1" applyAlignment="1">
      <alignment horizontal="center"/>
    </xf>
    <xf numFmtId="164" fontId="26" fillId="0" borderId="0" xfId="0" applyFont="1" applyAlignment="1">
      <alignment/>
    </xf>
    <xf numFmtId="165" fontId="6" fillId="0" borderId="1" xfId="0" applyNumberFormat="1" applyFont="1" applyBorder="1" applyAlignment="1">
      <alignment/>
    </xf>
    <xf numFmtId="164" fontId="27" fillId="0" borderId="0" xfId="0" applyFont="1" applyAlignment="1">
      <alignment/>
    </xf>
    <xf numFmtId="164" fontId="6" fillId="0" borderId="1" xfId="0" applyFont="1" applyBorder="1" applyAlignment="1">
      <alignment/>
    </xf>
    <xf numFmtId="164" fontId="14" fillId="0" borderId="1" xfId="0" applyFont="1" applyBorder="1" applyAlignment="1">
      <alignment horizontal="left"/>
    </xf>
    <xf numFmtId="165" fontId="14" fillId="0" borderId="1" xfId="0" applyNumberFormat="1" applyFont="1" applyBorder="1" applyAlignment="1">
      <alignment horizontal="left"/>
    </xf>
    <xf numFmtId="164" fontId="3" fillId="0" borderId="1" xfId="0" applyFont="1" applyBorder="1" applyAlignment="1">
      <alignment horizontal="left"/>
    </xf>
    <xf numFmtId="164" fontId="28" fillId="0" borderId="1" xfId="0" applyFont="1" applyBorder="1" applyAlignment="1">
      <alignment horizontal="center"/>
    </xf>
    <xf numFmtId="164" fontId="29" fillId="0" borderId="1" xfId="0" applyFont="1" applyBorder="1" applyAlignment="1">
      <alignment/>
    </xf>
    <xf numFmtId="165" fontId="29" fillId="0" borderId="1" xfId="0" applyNumberFormat="1" applyFont="1" applyBorder="1" applyAlignment="1">
      <alignment/>
    </xf>
    <xf numFmtId="164" fontId="29" fillId="0" borderId="0" xfId="0" applyFont="1" applyAlignment="1">
      <alignment/>
    </xf>
    <xf numFmtId="164" fontId="29" fillId="0" borderId="1" xfId="0" applyFont="1" applyBorder="1" applyAlignment="1">
      <alignment horizontal="center"/>
    </xf>
    <xf numFmtId="164" fontId="30" fillId="0" borderId="1" xfId="0" applyFont="1" applyBorder="1" applyAlignment="1">
      <alignment/>
    </xf>
    <xf numFmtId="167" fontId="29" fillId="0" borderId="1" xfId="0" applyNumberFormat="1" applyFont="1" applyBorder="1" applyAlignment="1">
      <alignment horizontal="center"/>
    </xf>
    <xf numFmtId="164" fontId="31" fillId="0" borderId="0" xfId="0" applyFont="1" applyAlignment="1">
      <alignment/>
    </xf>
    <xf numFmtId="164" fontId="32" fillId="0" borderId="0" xfId="0" applyFont="1" applyAlignment="1">
      <alignment/>
    </xf>
    <xf numFmtId="165" fontId="33" fillId="0" borderId="1" xfId="0" applyNumberFormat="1" applyFont="1" applyBorder="1" applyAlignment="1">
      <alignment/>
    </xf>
    <xf numFmtId="164" fontId="19" fillId="0" borderId="0" xfId="0" applyFont="1" applyAlignment="1">
      <alignment/>
    </xf>
    <xf numFmtId="164" fontId="34" fillId="0" borderId="0" xfId="0" applyFont="1" applyAlignment="1">
      <alignment/>
    </xf>
    <xf numFmtId="164" fontId="35" fillId="0" borderId="3" xfId="0" applyFont="1" applyBorder="1" applyAlignment="1">
      <alignment/>
    </xf>
    <xf numFmtId="164" fontId="35" fillId="0" borderId="0" xfId="0" applyFont="1" applyBorder="1" applyAlignment="1">
      <alignment horizontal="center"/>
    </xf>
    <xf numFmtId="164" fontId="35" fillId="0" borderId="0" xfId="0" applyFont="1" applyBorder="1" applyAlignment="1">
      <alignment/>
    </xf>
    <xf numFmtId="165" fontId="35" fillId="0" borderId="0" xfId="0" applyNumberFormat="1" applyFont="1" applyBorder="1" applyAlignment="1">
      <alignment/>
    </xf>
    <xf numFmtId="167" fontId="36" fillId="0" borderId="0" xfId="0" applyNumberFormat="1" applyFont="1" applyBorder="1" applyAlignment="1">
      <alignment horizontal="center"/>
    </xf>
    <xf numFmtId="165" fontId="36" fillId="0" borderId="0" xfId="0" applyNumberFormat="1" applyFont="1" applyBorder="1" applyAlignment="1">
      <alignment/>
    </xf>
    <xf numFmtId="164" fontId="14" fillId="0" borderId="0" xfId="0" applyFont="1" applyBorder="1" applyAlignment="1">
      <alignment horizontal="center"/>
    </xf>
    <xf numFmtId="165" fontId="14" fillId="0" borderId="0" xfId="0" applyNumberFormat="1" applyFont="1" applyBorder="1" applyAlignment="1">
      <alignment/>
    </xf>
    <xf numFmtId="167" fontId="14" fillId="0" borderId="0" xfId="0" applyNumberFormat="1" applyFont="1" applyBorder="1" applyAlignment="1">
      <alignment horizontal="center"/>
    </xf>
    <xf numFmtId="164" fontId="14" fillId="0" borderId="1" xfId="0" applyFont="1" applyFill="1" applyBorder="1" applyAlignment="1">
      <alignment/>
    </xf>
    <xf numFmtId="164" fontId="12" fillId="0" borderId="7" xfId="0" applyFont="1" applyBorder="1" applyAlignment="1">
      <alignment horizontal="center"/>
    </xf>
    <xf numFmtId="164" fontId="14" fillId="0" borderId="7" xfId="0" applyFont="1" applyBorder="1" applyAlignment="1">
      <alignment horizontal="center"/>
    </xf>
    <xf numFmtId="164" fontId="3" fillId="0" borderId="7" xfId="0" applyFont="1" applyBorder="1" applyAlignment="1">
      <alignment/>
    </xf>
    <xf numFmtId="164" fontId="36" fillId="0" borderId="0" xfId="0" applyFont="1" applyBorder="1" applyAlignment="1">
      <alignment/>
    </xf>
    <xf numFmtId="164" fontId="37" fillId="0" borderId="0" xfId="0" applyFont="1" applyBorder="1" applyAlignment="1">
      <alignment/>
    </xf>
    <xf numFmtId="165" fontId="38" fillId="0" borderId="1" xfId="0" applyNumberFormat="1" applyFont="1" applyBorder="1" applyAlignment="1">
      <alignment/>
    </xf>
    <xf numFmtId="164" fontId="12" fillId="0" borderId="8" xfId="0" applyFont="1" applyBorder="1" applyAlignment="1">
      <alignment horizontal="center"/>
    </xf>
    <xf numFmtId="164" fontId="14" fillId="0" borderId="9" xfId="0" applyFont="1" applyBorder="1" applyAlignment="1">
      <alignment/>
    </xf>
    <xf numFmtId="165" fontId="14" fillId="0" borderId="8" xfId="0" applyNumberFormat="1" applyFont="1" applyBorder="1" applyAlignment="1">
      <alignment/>
    </xf>
    <xf numFmtId="164" fontId="14" fillId="0" borderId="8" xfId="0" applyFont="1" applyBorder="1" applyAlignment="1">
      <alignment horizontal="center"/>
    </xf>
    <xf numFmtId="164" fontId="3" fillId="0" borderId="8" xfId="0" applyFont="1" applyBorder="1" applyAlignment="1">
      <alignment/>
    </xf>
    <xf numFmtId="164" fontId="14" fillId="0" borderId="8" xfId="0" applyFont="1" applyBorder="1" applyAlignment="1">
      <alignment/>
    </xf>
    <xf numFmtId="165" fontId="14" fillId="0" borderId="9" xfId="0" applyNumberFormat="1" applyFont="1" applyBorder="1" applyAlignment="1">
      <alignment/>
    </xf>
    <xf numFmtId="164" fontId="12" fillId="0" borderId="9" xfId="0" applyFont="1" applyBorder="1" applyAlignment="1">
      <alignment horizontal="center"/>
    </xf>
    <xf numFmtId="164" fontId="14" fillId="0" borderId="9" xfId="0" applyFont="1" applyBorder="1" applyAlignment="1">
      <alignment horizontal="center"/>
    </xf>
    <xf numFmtId="164" fontId="3" fillId="0" borderId="9" xfId="0" applyFont="1" applyBorder="1" applyAlignment="1">
      <alignment/>
    </xf>
    <xf numFmtId="167" fontId="14" fillId="0" borderId="9" xfId="0" applyNumberFormat="1" applyFont="1" applyBorder="1" applyAlignment="1">
      <alignment horizontal="center"/>
    </xf>
    <xf numFmtId="164" fontId="14" fillId="0" borderId="7" xfId="0" applyFont="1" applyBorder="1" applyAlignment="1">
      <alignment/>
    </xf>
    <xf numFmtId="164" fontId="14" fillId="0" borderId="10" xfId="0" applyFont="1" applyBorder="1" applyAlignment="1">
      <alignment/>
    </xf>
    <xf numFmtId="167" fontId="14" fillId="0" borderId="10" xfId="0" applyNumberFormat="1" applyFont="1" applyBorder="1" applyAlignment="1">
      <alignment horizontal="center"/>
    </xf>
    <xf numFmtId="165" fontId="6" fillId="0" borderId="9" xfId="0" applyNumberFormat="1" applyFont="1" applyBorder="1" applyAlignment="1">
      <alignment/>
    </xf>
    <xf numFmtId="165" fontId="3" fillId="0" borderId="1" xfId="0" applyNumberFormat="1" applyFont="1" applyBorder="1" applyAlignment="1">
      <alignment/>
    </xf>
    <xf numFmtId="165" fontId="14" fillId="0" borderId="1" xfId="0" applyNumberFormat="1" applyFont="1" applyBorder="1" applyAlignment="1">
      <alignment horizontal="center"/>
    </xf>
    <xf numFmtId="165" fontId="14" fillId="0" borderId="11" xfId="0" applyNumberFormat="1" applyFont="1" applyBorder="1" applyAlignment="1">
      <alignment/>
    </xf>
    <xf numFmtId="164" fontId="22" fillId="0" borderId="11" xfId="0" applyFont="1" applyBorder="1" applyAlignment="1">
      <alignment/>
    </xf>
    <xf numFmtId="164" fontId="13" fillId="0" borderId="1" xfId="0" applyFont="1" applyBorder="1" applyAlignment="1">
      <alignment/>
    </xf>
    <xf numFmtId="164" fontId="41" fillId="0" borderId="1" xfId="0" applyFont="1" applyBorder="1" applyAlignment="1">
      <alignment horizontal="center"/>
    </xf>
    <xf numFmtId="164" fontId="42" fillId="0" borderId="1" xfId="0" applyFont="1" applyBorder="1" applyAlignment="1">
      <alignment/>
    </xf>
    <xf numFmtId="165" fontId="42" fillId="0" borderId="1" xfId="0" applyNumberFormat="1" applyFont="1" applyBorder="1" applyAlignment="1">
      <alignment/>
    </xf>
    <xf numFmtId="164" fontId="42" fillId="0" borderId="1" xfId="0" applyFont="1" applyBorder="1" applyAlignment="1">
      <alignment horizontal="center"/>
    </xf>
    <xf numFmtId="164" fontId="43" fillId="0" borderId="1" xfId="0" applyFont="1" applyBorder="1" applyAlignment="1">
      <alignment/>
    </xf>
    <xf numFmtId="167" fontId="42" fillId="0" borderId="1" xfId="0" applyNumberFormat="1" applyFont="1" applyBorder="1" applyAlignment="1">
      <alignment horizontal="center"/>
    </xf>
    <xf numFmtId="164" fontId="44" fillId="0" borderId="0" xfId="0" applyFont="1" applyAlignment="1">
      <alignment/>
    </xf>
    <xf numFmtId="165" fontId="20" fillId="0" borderId="1" xfId="0" applyNumberFormat="1" applyFont="1" applyBorder="1" applyAlignment="1">
      <alignment/>
    </xf>
    <xf numFmtId="165" fontId="14" fillId="0" borderId="10" xfId="0" applyNumberFormat="1" applyFont="1" applyBorder="1" applyAlignment="1">
      <alignment/>
    </xf>
    <xf numFmtId="164" fontId="14" fillId="0" borderId="5" xfId="0" applyFont="1" applyBorder="1" applyAlignment="1">
      <alignment/>
    </xf>
    <xf numFmtId="165" fontId="14" fillId="0" borderId="7" xfId="0" applyNumberFormat="1" applyFont="1" applyBorder="1" applyAlignment="1">
      <alignment/>
    </xf>
    <xf numFmtId="164" fontId="14" fillId="0" borderId="12" xfId="0" applyFont="1" applyBorder="1" applyAlignment="1">
      <alignment/>
    </xf>
    <xf numFmtId="165" fontId="37" fillId="0" borderId="1" xfId="0" applyNumberFormat="1" applyFont="1" applyBorder="1" applyAlignment="1">
      <alignment/>
    </xf>
    <xf numFmtId="167" fontId="14" fillId="0" borderId="7" xfId="0" applyNumberFormat="1" applyFont="1" applyBorder="1" applyAlignment="1">
      <alignment horizontal="center"/>
    </xf>
    <xf numFmtId="164" fontId="14" fillId="0" borderId="0" xfId="0" applyFont="1" applyAlignment="1">
      <alignment/>
    </xf>
    <xf numFmtId="164" fontId="14" fillId="0" borderId="1" xfId="0" applyFont="1" applyBorder="1" applyAlignment="1">
      <alignment wrapText="1"/>
    </xf>
    <xf numFmtId="164" fontId="14" fillId="0" borderId="7" xfId="0" applyFont="1" applyBorder="1" applyAlignment="1">
      <alignment wrapText="1"/>
    </xf>
    <xf numFmtId="164" fontId="14" fillId="0" borderId="0" xfId="0" applyFont="1" applyAlignment="1">
      <alignment wrapText="1"/>
    </xf>
    <xf numFmtId="164" fontId="17" fillId="0" borderId="4" xfId="0" applyFont="1" applyBorder="1" applyAlignment="1">
      <alignment wrapText="1"/>
    </xf>
    <xf numFmtId="164" fontId="0" fillId="0" borderId="0" xfId="0" applyNumberFormat="1" applyAlignment="1">
      <alignment/>
    </xf>
    <xf numFmtId="168" fontId="0" fillId="0" borderId="0" xfId="0" applyNumberFormat="1" applyAlignment="1">
      <alignment/>
    </xf>
    <xf numFmtId="168" fontId="14" fillId="0" borderId="0" xfId="0" applyNumberFormat="1" applyFont="1" applyAlignment="1">
      <alignment/>
    </xf>
    <xf numFmtId="164" fontId="37" fillId="0" borderId="0" xfId="0" applyFont="1" applyAlignment="1">
      <alignment/>
    </xf>
    <xf numFmtId="164" fontId="36" fillId="0" borderId="1" xfId="0" applyFont="1" applyBorder="1" applyAlignment="1">
      <alignment/>
    </xf>
    <xf numFmtId="165" fontId="36" fillId="0" borderId="1" xfId="0" applyNumberFormat="1" applyFont="1" applyBorder="1" applyAlignment="1">
      <alignment/>
    </xf>
    <xf numFmtId="164" fontId="14" fillId="0" borderId="0" xfId="0" applyFont="1" applyAlignment="1">
      <alignment horizontal="left"/>
    </xf>
    <xf numFmtId="168" fontId="6" fillId="0" borderId="0" xfId="0" applyNumberFormat="1" applyFont="1" applyAlignment="1">
      <alignment/>
    </xf>
    <xf numFmtId="164" fontId="6" fillId="0" borderId="0" xfId="0" applyFont="1" applyAlignment="1">
      <alignment/>
    </xf>
    <xf numFmtId="164" fontId="45" fillId="0" borderId="0" xfId="0" applyFont="1" applyAlignment="1">
      <alignment/>
    </xf>
    <xf numFmtId="168" fontId="46" fillId="0" borderId="0" xfId="0" applyNumberFormat="1" applyFont="1" applyAlignment="1">
      <alignment/>
    </xf>
    <xf numFmtId="168" fontId="33" fillId="0" borderId="0" xfId="0" applyNumberFormat="1" applyFont="1" applyAlignment="1">
      <alignment/>
    </xf>
    <xf numFmtId="169" fontId="6" fillId="0" borderId="0" xfId="0" applyNumberFormat="1" applyFont="1" applyAlignment="1">
      <alignment/>
    </xf>
  </cellXfs>
  <cellStyles count="9">
    <cellStyle name="Normal" xfId="0"/>
    <cellStyle name="Comma" xfId="15"/>
    <cellStyle name="Comma [0]" xfId="16"/>
    <cellStyle name="Currency" xfId="17"/>
    <cellStyle name="Currency [0]" xfId="18"/>
    <cellStyle name="Percent" xfId="19"/>
    <cellStyle name="Normal_Sheet1" xfId="20"/>
    <cellStyle name="Mismatch" xfId="21"/>
    <cellStyle name="Overline" xfId="22"/>
  </cellStyles>
  <dxfs count="2">
    <dxf>
      <font>
        <b val="0"/>
        <i val="0"/>
        <u val="none"/>
        <strike val="0"/>
        <sz val="9"/>
        <color rgb="FF000000"/>
      </font>
      <fill>
        <patternFill patternType="none">
          <fgColor indexed="64"/>
          <bgColor indexed="65"/>
        </patternFill>
      </fill>
      <border>
        <left style="thin">
          <color rgb="FF000000"/>
        </left>
        <right style="thin">
          <color rgb="FF000000"/>
        </right>
        <top style="medium"/>
        <bottom style="thin">
          <color rgb="FF000000"/>
        </bottom>
      </border>
    </dxf>
    <dxf>
      <font>
        <b val="0"/>
        <i val="0"/>
        <u val="none"/>
        <strike val="0"/>
        <sz val="9"/>
        <color rgb="FF000000"/>
      </font>
      <fill>
        <patternFill patternType="solid">
          <fgColor rgb="FFFFFFCC"/>
          <bgColor rgb="FFFFFF99"/>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0"/>
  <sheetViews>
    <sheetView workbookViewId="0" topLeftCell="A120">
      <selection activeCell="D130" sqref="D130"/>
    </sheetView>
  </sheetViews>
  <sheetFormatPr defaultColWidth="12.57421875" defaultRowHeight="12.75"/>
  <cols>
    <col min="1" max="1" width="9.8515625" style="1" customWidth="1"/>
    <col min="2" max="2" width="9.421875" style="1" customWidth="1"/>
    <col min="3" max="3" width="7.421875" style="2" customWidth="1"/>
    <col min="4" max="4" width="82.140625" style="0" customWidth="1"/>
    <col min="5" max="5" width="9.8515625" style="0" customWidth="1"/>
    <col min="6" max="6" width="10.421875" style="0" customWidth="1"/>
    <col min="7" max="16384" width="11.57421875" style="0" customWidth="1"/>
  </cols>
  <sheetData>
    <row r="1" spans="1:4" ht="12.75">
      <c r="A1" s="3" t="s">
        <v>0</v>
      </c>
      <c r="B1" s="4" t="s">
        <v>1</v>
      </c>
      <c r="C1" s="5" t="s">
        <v>2</v>
      </c>
      <c r="D1" s="6" t="s">
        <v>3</v>
      </c>
    </row>
    <row r="2" spans="1:4" ht="12.75">
      <c r="A2" s="7"/>
      <c r="B2" s="7"/>
      <c r="C2" s="8" t="s">
        <v>4</v>
      </c>
      <c r="D2" s="9" t="s">
        <v>5</v>
      </c>
    </row>
    <row r="3" spans="1:4" ht="12.75">
      <c r="A3" s="7"/>
      <c r="B3" s="7"/>
      <c r="C3" s="8" t="s">
        <v>6</v>
      </c>
      <c r="D3" s="10" t="s">
        <v>7</v>
      </c>
    </row>
    <row r="4" spans="1:4" ht="12.75">
      <c r="A4" s="11">
        <v>38231</v>
      </c>
      <c r="B4" s="11">
        <v>39539</v>
      </c>
      <c r="C4" s="2" t="s">
        <v>8</v>
      </c>
      <c r="D4" s="9" t="s">
        <v>9</v>
      </c>
    </row>
    <row r="5" spans="1:4" ht="12.75" customHeight="1">
      <c r="A5" s="7">
        <v>38511</v>
      </c>
      <c r="B5" s="7"/>
      <c r="C5" s="8" t="s">
        <v>10</v>
      </c>
      <c r="D5" s="10" t="s">
        <v>11</v>
      </c>
    </row>
    <row r="6" spans="1:4" ht="12.75">
      <c r="A6" s="7">
        <v>36251</v>
      </c>
      <c r="B6" s="7"/>
      <c r="C6" s="8" t="s">
        <v>12</v>
      </c>
      <c r="D6" s="9" t="s">
        <v>13</v>
      </c>
    </row>
    <row r="7" spans="1:4" ht="12.75">
      <c r="A7" s="7">
        <v>39234</v>
      </c>
      <c r="B7" s="7">
        <v>40298</v>
      </c>
      <c r="C7" s="8" t="s">
        <v>14</v>
      </c>
      <c r="D7" s="10" t="s">
        <v>15</v>
      </c>
    </row>
    <row r="8" spans="1:4" ht="12.75">
      <c r="A8" s="7">
        <v>40299</v>
      </c>
      <c r="B8" s="7"/>
      <c r="C8" s="8" t="s">
        <v>14</v>
      </c>
      <c r="D8" s="10" t="s">
        <v>16</v>
      </c>
    </row>
    <row r="9" spans="1:4" ht="12.75">
      <c r="A9" s="11">
        <v>38398</v>
      </c>
      <c r="B9" s="11"/>
      <c r="C9" s="2" t="s">
        <v>17</v>
      </c>
      <c r="D9" s="9" t="s">
        <v>18</v>
      </c>
    </row>
    <row r="10" spans="1:4" ht="12.75">
      <c r="A10" s="7">
        <v>37987</v>
      </c>
      <c r="B10" s="7"/>
      <c r="C10" s="8" t="s">
        <v>19</v>
      </c>
      <c r="D10" s="10" t="s">
        <v>20</v>
      </c>
    </row>
    <row r="11" spans="1:4" ht="12.75">
      <c r="A11" s="7">
        <v>36251</v>
      </c>
      <c r="B11" s="7"/>
      <c r="C11" s="8" t="s">
        <v>21</v>
      </c>
      <c r="D11" s="10" t="s">
        <v>22</v>
      </c>
    </row>
    <row r="12" spans="1:4" ht="12.75">
      <c r="A12" s="7">
        <v>38944</v>
      </c>
      <c r="B12" s="7"/>
      <c r="C12" s="8" t="s">
        <v>23</v>
      </c>
      <c r="D12" s="10" t="s">
        <v>24</v>
      </c>
    </row>
    <row r="13" spans="1:4" ht="12.75">
      <c r="A13" s="7"/>
      <c r="B13" s="7">
        <v>39569</v>
      </c>
      <c r="C13" s="8" t="s">
        <v>25</v>
      </c>
      <c r="D13" s="10" t="s">
        <v>26</v>
      </c>
    </row>
    <row r="14" spans="1:4" ht="12.75">
      <c r="A14" s="11">
        <v>39022</v>
      </c>
      <c r="B14" s="11">
        <v>39569</v>
      </c>
      <c r="C14" s="5" t="s">
        <v>27</v>
      </c>
      <c r="D14" s="6" t="s">
        <v>28</v>
      </c>
    </row>
    <row r="15" spans="1:4" ht="12.75">
      <c r="A15" s="7">
        <v>38394</v>
      </c>
      <c r="B15" s="7"/>
      <c r="C15" s="8" t="s">
        <v>29</v>
      </c>
      <c r="D15" s="10" t="s">
        <v>30</v>
      </c>
    </row>
    <row r="16" spans="1:4" ht="12.75">
      <c r="A16" s="7">
        <v>39052</v>
      </c>
      <c r="B16" s="7"/>
      <c r="C16" s="8" t="s">
        <v>31</v>
      </c>
      <c r="D16" s="10" t="s">
        <v>32</v>
      </c>
    </row>
    <row r="17" spans="1:4" ht="12.75">
      <c r="A17" s="7">
        <v>38231</v>
      </c>
      <c r="B17" s="7">
        <v>38960</v>
      </c>
      <c r="C17" s="8" t="s">
        <v>33</v>
      </c>
      <c r="D17" s="10" t="s">
        <v>34</v>
      </c>
    </row>
    <row r="18" spans="1:4" ht="12.75">
      <c r="A18" s="7">
        <v>40330</v>
      </c>
      <c r="B18" s="7"/>
      <c r="C18" s="8" t="s">
        <v>35</v>
      </c>
      <c r="D18" s="10" t="s">
        <v>36</v>
      </c>
    </row>
    <row r="19" spans="1:4" ht="12.75">
      <c r="A19" s="7">
        <v>36251</v>
      </c>
      <c r="B19" s="7">
        <v>36951</v>
      </c>
      <c r="C19" s="8" t="s">
        <v>37</v>
      </c>
      <c r="D19" s="10" t="s">
        <v>38</v>
      </c>
    </row>
    <row r="20" spans="1:4" ht="12.75">
      <c r="A20" s="7">
        <v>36251</v>
      </c>
      <c r="B20" s="7">
        <v>39569</v>
      </c>
      <c r="C20" s="8" t="s">
        <v>39</v>
      </c>
      <c r="D20" s="10" t="s">
        <v>38</v>
      </c>
    </row>
    <row r="21" spans="1:4" ht="12.75">
      <c r="A21" s="7">
        <v>36251</v>
      </c>
      <c r="B21" s="7">
        <v>37622</v>
      </c>
      <c r="C21" s="8" t="s">
        <v>40</v>
      </c>
      <c r="D21" s="10" t="s">
        <v>41</v>
      </c>
    </row>
    <row r="22" spans="1:4" ht="12.75">
      <c r="A22" s="7">
        <v>36251</v>
      </c>
      <c r="B22" s="7">
        <v>39569</v>
      </c>
      <c r="C22" s="8" t="s">
        <v>42</v>
      </c>
      <c r="D22" s="10" t="s">
        <v>38</v>
      </c>
    </row>
    <row r="23" spans="1:4" ht="12.75">
      <c r="A23" s="7">
        <v>39873</v>
      </c>
      <c r="B23" s="7"/>
      <c r="C23" s="8" t="s">
        <v>43</v>
      </c>
      <c r="D23" s="12" t="s">
        <v>44</v>
      </c>
    </row>
    <row r="24" spans="1:4" ht="12.75">
      <c r="A24" s="11">
        <v>40118</v>
      </c>
      <c r="B24" s="11"/>
      <c r="C24" s="2" t="s">
        <v>45</v>
      </c>
      <c r="D24" s="6" t="s">
        <v>46</v>
      </c>
    </row>
    <row r="25" spans="1:4" ht="12.75">
      <c r="A25" s="7">
        <v>40360</v>
      </c>
      <c r="B25" s="7"/>
      <c r="C25" s="8" t="s">
        <v>47</v>
      </c>
      <c r="D25" s="12" t="s">
        <v>48</v>
      </c>
    </row>
    <row r="26" spans="1:4" ht="12.75">
      <c r="A26" s="11">
        <v>38292</v>
      </c>
      <c r="B26" s="11">
        <v>39569</v>
      </c>
      <c r="C26" s="2" t="s">
        <v>49</v>
      </c>
      <c r="D26" s="9" t="s">
        <v>50</v>
      </c>
    </row>
    <row r="27" spans="1:4" ht="12.75">
      <c r="A27" s="11">
        <v>38390</v>
      </c>
      <c r="B27" s="11">
        <v>39569</v>
      </c>
      <c r="C27" s="2" t="s">
        <v>51</v>
      </c>
      <c r="D27" s="9" t="s">
        <v>52</v>
      </c>
    </row>
    <row r="28" spans="1:4" ht="12.75">
      <c r="A28" s="11">
        <v>36251</v>
      </c>
      <c r="B28" s="7"/>
      <c r="C28" s="8" t="s">
        <v>53</v>
      </c>
      <c r="D28" s="10" t="s">
        <v>54</v>
      </c>
    </row>
    <row r="29" spans="1:4" ht="12.75">
      <c r="A29" s="7">
        <v>36251</v>
      </c>
      <c r="B29" s="7"/>
      <c r="C29" s="8" t="s">
        <v>55</v>
      </c>
      <c r="D29" s="10" t="s">
        <v>56</v>
      </c>
    </row>
    <row r="30" spans="1:4" ht="12.75">
      <c r="A30" s="7">
        <v>36251</v>
      </c>
      <c r="B30" s="7">
        <v>39569</v>
      </c>
      <c r="C30" s="8" t="s">
        <v>57</v>
      </c>
      <c r="D30" s="10" t="s">
        <v>58</v>
      </c>
    </row>
    <row r="31" spans="1:4" ht="12.75">
      <c r="A31" s="7">
        <v>38139</v>
      </c>
      <c r="B31" s="7">
        <v>39569</v>
      </c>
      <c r="C31" s="8" t="s">
        <v>59</v>
      </c>
      <c r="D31" s="10" t="s">
        <v>58</v>
      </c>
    </row>
    <row r="32" spans="1:4" ht="12.75">
      <c r="A32" s="7">
        <v>36251</v>
      </c>
      <c r="B32" s="7">
        <v>39569</v>
      </c>
      <c r="C32" s="8" t="s">
        <v>60</v>
      </c>
      <c r="D32" s="10" t="s">
        <v>61</v>
      </c>
    </row>
    <row r="33" spans="1:4" ht="12.75">
      <c r="A33" s="7">
        <v>36251</v>
      </c>
      <c r="B33" s="7"/>
      <c r="C33" s="8" t="s">
        <v>62</v>
      </c>
      <c r="D33" s="10" t="s">
        <v>63</v>
      </c>
    </row>
    <row r="34" spans="1:4" ht="12.75">
      <c r="A34" s="11">
        <v>39814</v>
      </c>
      <c r="B34" s="11"/>
      <c r="C34" s="2" t="s">
        <v>64</v>
      </c>
      <c r="D34" s="9" t="s">
        <v>65</v>
      </c>
    </row>
    <row r="35" spans="1:4" ht="12.75">
      <c r="A35" s="7"/>
      <c r="B35" s="7"/>
      <c r="C35" s="8" t="s">
        <v>66</v>
      </c>
      <c r="D35" s="9" t="s">
        <v>67</v>
      </c>
    </row>
    <row r="36" spans="1:4" ht="12.75">
      <c r="A36" s="11">
        <v>38397</v>
      </c>
      <c r="B36" s="11">
        <v>39569</v>
      </c>
      <c r="C36" s="8" t="s">
        <v>68</v>
      </c>
      <c r="D36" s="10" t="s">
        <v>69</v>
      </c>
    </row>
    <row r="37" spans="1:4" ht="12.75">
      <c r="A37" s="11">
        <v>35339</v>
      </c>
      <c r="B37" s="11">
        <v>37652</v>
      </c>
      <c r="C37" s="2" t="s">
        <v>70</v>
      </c>
      <c r="D37" s="9" t="s">
        <v>71</v>
      </c>
    </row>
    <row r="38" spans="1:4" ht="12.75">
      <c r="A38" s="7">
        <v>36251</v>
      </c>
      <c r="B38" s="7"/>
      <c r="C38" s="8" t="s">
        <v>72</v>
      </c>
      <c r="D38" s="10" t="s">
        <v>73</v>
      </c>
    </row>
    <row r="39" spans="1:4" ht="12.75">
      <c r="A39" s="7">
        <v>38875.020833333336</v>
      </c>
      <c r="B39" s="7"/>
      <c r="C39" s="8" t="s">
        <v>74</v>
      </c>
      <c r="D39" s="10" t="s">
        <v>75</v>
      </c>
    </row>
    <row r="40" spans="1:4" ht="12.75">
      <c r="A40" s="11">
        <v>38078</v>
      </c>
      <c r="B40" s="11">
        <v>39569</v>
      </c>
      <c r="C40" s="8" t="s">
        <v>76</v>
      </c>
      <c r="D40" s="10" t="s">
        <v>77</v>
      </c>
    </row>
    <row r="41" spans="1:4" ht="12.75">
      <c r="A41" s="7">
        <v>36251</v>
      </c>
      <c r="B41" s="7"/>
      <c r="C41" s="8" t="s">
        <v>78</v>
      </c>
      <c r="D41" s="10" t="s">
        <v>79</v>
      </c>
    </row>
    <row r="42" spans="1:6" s="6" customFormat="1" ht="12.75">
      <c r="A42" s="13"/>
      <c r="B42" s="13"/>
      <c r="C42" s="14" t="s">
        <v>80</v>
      </c>
      <c r="D42" s="12" t="s">
        <v>81</v>
      </c>
      <c r="E42"/>
      <c r="F42"/>
    </row>
    <row r="43" spans="1:4" ht="12.75">
      <c r="A43" s="7">
        <v>36251</v>
      </c>
      <c r="B43" s="7"/>
      <c r="C43" s="8" t="s">
        <v>82</v>
      </c>
      <c r="D43" s="10" t="s">
        <v>83</v>
      </c>
    </row>
    <row r="44" spans="1:4" ht="12.75">
      <c r="A44" s="7">
        <v>36251</v>
      </c>
      <c r="B44" s="7">
        <v>37534</v>
      </c>
      <c r="C44" s="8" t="s">
        <v>84</v>
      </c>
      <c r="D44" s="10" t="s">
        <v>85</v>
      </c>
    </row>
    <row r="45" spans="1:4" ht="12.75">
      <c r="A45" s="7">
        <v>39653</v>
      </c>
      <c r="B45" s="11"/>
      <c r="C45" s="14" t="s">
        <v>86</v>
      </c>
      <c r="D45" s="12" t="s">
        <v>87</v>
      </c>
    </row>
    <row r="46" spans="1:4" s="6" customFormat="1" ht="12.75">
      <c r="A46" s="7">
        <v>38001</v>
      </c>
      <c r="B46" s="7"/>
      <c r="C46" s="8" t="s">
        <v>88</v>
      </c>
      <c r="D46" s="10" t="s">
        <v>89</v>
      </c>
    </row>
    <row r="47" spans="1:4" ht="12.75">
      <c r="A47" s="7">
        <v>36251</v>
      </c>
      <c r="B47" s="7"/>
      <c r="C47" s="8" t="s">
        <v>90</v>
      </c>
      <c r="D47" s="10" t="s">
        <v>91</v>
      </c>
    </row>
    <row r="48" spans="1:6" s="6" customFormat="1" ht="12.75">
      <c r="A48" s="7">
        <v>36251</v>
      </c>
      <c r="B48" s="7">
        <v>37196</v>
      </c>
      <c r="C48" s="8" t="s">
        <v>92</v>
      </c>
      <c r="D48" s="10" t="s">
        <v>93</v>
      </c>
      <c r="E48"/>
      <c r="F48"/>
    </row>
    <row r="49" spans="1:4" ht="12.75">
      <c r="A49" s="11">
        <v>39142</v>
      </c>
      <c r="B49" s="11">
        <v>39569</v>
      </c>
      <c r="C49" s="8" t="s">
        <v>94</v>
      </c>
      <c r="D49" s="10" t="s">
        <v>95</v>
      </c>
    </row>
    <row r="50" spans="1:4" ht="12.75">
      <c r="A50" s="7">
        <v>40492</v>
      </c>
      <c r="B50" s="7"/>
      <c r="C50" s="8" t="s">
        <v>96</v>
      </c>
      <c r="D50" s="9" t="s">
        <v>97</v>
      </c>
    </row>
    <row r="51" spans="1:4" ht="12.75">
      <c r="A51" s="7">
        <v>36251</v>
      </c>
      <c r="B51" s="7"/>
      <c r="C51" s="8" t="s">
        <v>98</v>
      </c>
      <c r="D51" s="10" t="s">
        <v>99</v>
      </c>
    </row>
    <row r="52" spans="1:4" ht="12.75">
      <c r="A52" s="7">
        <v>36251</v>
      </c>
      <c r="B52" s="7">
        <v>39569</v>
      </c>
      <c r="C52" s="8" t="s">
        <v>100</v>
      </c>
      <c r="D52" s="10" t="s">
        <v>99</v>
      </c>
    </row>
    <row r="53" spans="1:4" ht="12.75">
      <c r="A53" s="7">
        <v>36251</v>
      </c>
      <c r="B53" s="7">
        <v>39569</v>
      </c>
      <c r="C53" s="8" t="s">
        <v>101</v>
      </c>
      <c r="D53" s="10" t="s">
        <v>99</v>
      </c>
    </row>
    <row r="54" spans="1:4" ht="12.75">
      <c r="A54" s="7">
        <v>36251</v>
      </c>
      <c r="B54" s="7"/>
      <c r="C54" s="8" t="s">
        <v>102</v>
      </c>
      <c r="D54" s="10" t="s">
        <v>99</v>
      </c>
    </row>
    <row r="55" spans="1:4" ht="12.75">
      <c r="A55" s="7">
        <v>36251</v>
      </c>
      <c r="B55" s="7">
        <v>39568</v>
      </c>
      <c r="C55" s="8" t="s">
        <v>103</v>
      </c>
      <c r="D55" s="10" t="s">
        <v>104</v>
      </c>
    </row>
    <row r="56" spans="1:4" ht="12.75">
      <c r="A56" s="7">
        <v>36251</v>
      </c>
      <c r="B56" s="7">
        <v>39569</v>
      </c>
      <c r="C56" s="8" t="s">
        <v>105</v>
      </c>
      <c r="D56" s="10" t="s">
        <v>106</v>
      </c>
    </row>
    <row r="57" spans="1:4" ht="12.75">
      <c r="A57" s="7">
        <v>36251</v>
      </c>
      <c r="B57" s="7">
        <v>39568</v>
      </c>
      <c r="C57" s="8" t="s">
        <v>107</v>
      </c>
      <c r="D57" s="10" t="s">
        <v>104</v>
      </c>
    </row>
    <row r="58" spans="1:4" ht="12.75">
      <c r="A58" s="7"/>
      <c r="B58" s="7"/>
      <c r="C58" s="8" t="s">
        <v>108</v>
      </c>
      <c r="D58" s="10" t="s">
        <v>109</v>
      </c>
    </row>
    <row r="59" spans="1:4" ht="12.75">
      <c r="A59" s="7">
        <v>36251</v>
      </c>
      <c r="B59" s="7"/>
      <c r="C59" s="8" t="s">
        <v>110</v>
      </c>
      <c r="D59" s="10" t="s">
        <v>111</v>
      </c>
    </row>
    <row r="60" spans="1:4" ht="12.75">
      <c r="A60" s="7">
        <v>36465.020833333336</v>
      </c>
      <c r="B60" s="7"/>
      <c r="C60" s="8" t="s">
        <v>112</v>
      </c>
      <c r="D60" s="10" t="s">
        <v>113</v>
      </c>
    </row>
    <row r="61" spans="1:4" ht="12.75">
      <c r="A61" s="7">
        <v>39326</v>
      </c>
      <c r="B61" s="7"/>
      <c r="C61" s="8" t="s">
        <v>114</v>
      </c>
      <c r="D61" s="10" t="s">
        <v>115</v>
      </c>
    </row>
    <row r="62" spans="1:4" ht="12.75">
      <c r="A62" s="7"/>
      <c r="B62" s="7"/>
      <c r="C62" s="8" t="s">
        <v>116</v>
      </c>
      <c r="D62" s="9" t="s">
        <v>117</v>
      </c>
    </row>
    <row r="63" spans="1:4" ht="12.75">
      <c r="A63" s="11">
        <v>38838</v>
      </c>
      <c r="B63" s="11">
        <v>39569</v>
      </c>
      <c r="C63" s="8" t="s">
        <v>118</v>
      </c>
      <c r="D63" s="10" t="s">
        <v>119</v>
      </c>
    </row>
    <row r="64" spans="1:4" ht="12.75">
      <c r="A64" s="7">
        <v>38018.020833333336</v>
      </c>
      <c r="B64" s="7">
        <v>38168</v>
      </c>
      <c r="C64" s="8" t="s">
        <v>120</v>
      </c>
      <c r="D64" s="10" t="s">
        <v>121</v>
      </c>
    </row>
    <row r="65" spans="1:4" ht="12.75">
      <c r="A65" s="7">
        <v>35339.020833333336</v>
      </c>
      <c r="B65" s="7"/>
      <c r="C65" s="8" t="s">
        <v>122</v>
      </c>
      <c r="D65" s="10" t="s">
        <v>123</v>
      </c>
    </row>
    <row r="66" spans="1:4" ht="12.75">
      <c r="A66" s="11">
        <v>38838</v>
      </c>
      <c r="B66" s="7"/>
      <c r="C66" s="2" t="s">
        <v>124</v>
      </c>
      <c r="D66" s="9" t="s">
        <v>125</v>
      </c>
    </row>
    <row r="67" spans="1:4" ht="12.75">
      <c r="A67" s="11"/>
      <c r="B67" s="7"/>
      <c r="C67" s="5" t="s">
        <v>126</v>
      </c>
      <c r="D67" s="6" t="s">
        <v>127</v>
      </c>
    </row>
    <row r="68" spans="1:4" s="16" customFormat="1" ht="12.75">
      <c r="A68" s="15">
        <v>40483</v>
      </c>
      <c r="B68" s="15"/>
      <c r="C68" s="8" t="s">
        <v>128</v>
      </c>
      <c r="D68" s="10" t="s">
        <v>129</v>
      </c>
    </row>
    <row r="69" spans="1:4" ht="12.75">
      <c r="A69" s="7">
        <v>36251.020833333336</v>
      </c>
      <c r="B69" s="7"/>
      <c r="C69" s="8" t="s">
        <v>130</v>
      </c>
      <c r="D69" s="10" t="s">
        <v>131</v>
      </c>
    </row>
    <row r="70" spans="1:4" ht="12.75">
      <c r="A70" s="11">
        <v>36251</v>
      </c>
      <c r="B70" s="11"/>
      <c r="C70" s="8" t="s">
        <v>132</v>
      </c>
      <c r="D70" s="10" t="s">
        <v>133</v>
      </c>
    </row>
    <row r="71" spans="1:4" ht="12.75">
      <c r="A71" s="7">
        <v>36251</v>
      </c>
      <c r="B71" s="7">
        <v>37622</v>
      </c>
      <c r="C71" s="8" t="s">
        <v>134</v>
      </c>
      <c r="D71" s="10" t="s">
        <v>135</v>
      </c>
    </row>
    <row r="72" spans="1:4" ht="12.75">
      <c r="A72" s="7">
        <v>36251</v>
      </c>
      <c r="B72" s="7">
        <v>39569</v>
      </c>
      <c r="C72" s="8" t="s">
        <v>136</v>
      </c>
      <c r="D72" s="10" t="s">
        <v>135</v>
      </c>
    </row>
    <row r="73" spans="1:4" s="16" customFormat="1" ht="12.75">
      <c r="A73" s="15">
        <v>31868</v>
      </c>
      <c r="B73" s="15"/>
      <c r="C73" s="8" t="s">
        <v>137</v>
      </c>
      <c r="D73" s="10" t="s">
        <v>138</v>
      </c>
    </row>
    <row r="74" spans="1:4" ht="12.75">
      <c r="A74" s="15">
        <v>40057</v>
      </c>
      <c r="B74" s="15"/>
      <c r="C74" s="8" t="s">
        <v>139</v>
      </c>
      <c r="D74" s="10" t="s">
        <v>140</v>
      </c>
    </row>
    <row r="75" spans="1:4" ht="12.75">
      <c r="A75" s="7"/>
      <c r="B75" s="7"/>
      <c r="C75" s="8" t="s">
        <v>141</v>
      </c>
      <c r="D75" s="9" t="s">
        <v>142</v>
      </c>
    </row>
    <row r="76" spans="1:4" ht="12.75">
      <c r="A76" s="17"/>
      <c r="B76" s="17"/>
      <c r="C76" s="14" t="s">
        <v>143</v>
      </c>
      <c r="D76" s="12" t="s">
        <v>144</v>
      </c>
    </row>
    <row r="77" spans="1:4" ht="12.75">
      <c r="A77" s="17"/>
      <c r="B77" s="17"/>
      <c r="C77" s="14" t="s">
        <v>145</v>
      </c>
      <c r="D77" s="12" t="s">
        <v>146</v>
      </c>
    </row>
    <row r="78" spans="1:4" ht="12.75">
      <c r="A78" s="17"/>
      <c r="B78" s="17"/>
      <c r="C78" s="14" t="s">
        <v>147</v>
      </c>
      <c r="D78" s="12" t="s">
        <v>148</v>
      </c>
    </row>
    <row r="79" spans="1:4" ht="12.75">
      <c r="A79" s="7">
        <v>36251.020833333336</v>
      </c>
      <c r="B79" s="7"/>
      <c r="C79" s="8" t="s">
        <v>149</v>
      </c>
      <c r="D79" s="10" t="s">
        <v>150</v>
      </c>
    </row>
    <row r="80" spans="1:4" ht="12.75">
      <c r="A80" s="7">
        <v>36251</v>
      </c>
      <c r="B80" s="7"/>
      <c r="C80" s="8" t="s">
        <v>151</v>
      </c>
      <c r="D80" s="10" t="s">
        <v>152</v>
      </c>
    </row>
    <row r="81" spans="1:4" ht="12.75">
      <c r="A81" s="7"/>
      <c r="B81" s="7"/>
      <c r="C81" s="8" t="s">
        <v>153</v>
      </c>
      <c r="D81" s="10" t="s">
        <v>154</v>
      </c>
    </row>
    <row r="82" spans="1:4" ht="12.75">
      <c r="A82" s="11"/>
      <c r="B82" s="11"/>
      <c r="C82" s="8" t="s">
        <v>155</v>
      </c>
      <c r="D82" s="10" t="s">
        <v>156</v>
      </c>
    </row>
    <row r="83" spans="1:4" ht="12.75">
      <c r="A83" s="7">
        <v>36251</v>
      </c>
      <c r="B83" s="7">
        <v>39569</v>
      </c>
      <c r="C83" s="8" t="s">
        <v>157</v>
      </c>
      <c r="D83" s="10" t="s">
        <v>158</v>
      </c>
    </row>
    <row r="84" spans="1:4" ht="12.75">
      <c r="A84" s="7">
        <v>36251</v>
      </c>
      <c r="B84" s="7"/>
      <c r="C84" s="8" t="s">
        <v>159</v>
      </c>
      <c r="D84" s="10" t="s">
        <v>158</v>
      </c>
    </row>
    <row r="85" spans="1:4" ht="12.75">
      <c r="A85" s="7">
        <v>36251</v>
      </c>
      <c r="B85" s="7">
        <v>39569</v>
      </c>
      <c r="C85" s="8" t="s">
        <v>160</v>
      </c>
      <c r="D85" s="10" t="s">
        <v>161</v>
      </c>
    </row>
    <row r="86" spans="1:4" ht="12.75">
      <c r="A86" s="7">
        <v>36251</v>
      </c>
      <c r="B86" s="7"/>
      <c r="C86" s="8" t="s">
        <v>162</v>
      </c>
      <c r="D86" s="10" t="s">
        <v>163</v>
      </c>
    </row>
    <row r="87" spans="1:4" ht="12.75">
      <c r="A87" s="7"/>
      <c r="B87" s="7"/>
      <c r="C87" s="14" t="s">
        <v>164</v>
      </c>
      <c r="D87" s="12" t="s">
        <v>165</v>
      </c>
    </row>
    <row r="88" spans="1:4" ht="12.75">
      <c r="A88" s="7"/>
      <c r="B88" s="7"/>
      <c r="C88" s="14" t="s">
        <v>166</v>
      </c>
      <c r="D88" s="12" t="s">
        <v>167</v>
      </c>
    </row>
    <row r="89" spans="1:4" ht="12.75">
      <c r="A89" s="7">
        <v>40490</v>
      </c>
      <c r="B89" s="7"/>
      <c r="C89" s="8" t="s">
        <v>168</v>
      </c>
      <c r="D89" s="10" t="s">
        <v>169</v>
      </c>
    </row>
    <row r="90" spans="1:4" ht="12.75">
      <c r="A90" s="7">
        <v>36251</v>
      </c>
      <c r="B90" s="7">
        <v>37622</v>
      </c>
      <c r="C90" s="8" t="s">
        <v>170</v>
      </c>
      <c r="D90" s="10" t="s">
        <v>171</v>
      </c>
    </row>
    <row r="91" spans="1:4" ht="12.75">
      <c r="A91" s="7">
        <v>36251</v>
      </c>
      <c r="B91" s="7">
        <v>39569</v>
      </c>
      <c r="C91" s="8" t="s">
        <v>172</v>
      </c>
      <c r="D91" s="10" t="s">
        <v>173</v>
      </c>
    </row>
    <row r="92" spans="1:4" ht="12.75">
      <c r="A92" s="7">
        <v>36251.020833333336</v>
      </c>
      <c r="B92" s="7">
        <v>37622</v>
      </c>
      <c r="C92" s="8" t="s">
        <v>174</v>
      </c>
      <c r="D92" s="10" t="s">
        <v>173</v>
      </c>
    </row>
    <row r="93" spans="1:4" ht="12.75">
      <c r="A93" s="11">
        <v>37895</v>
      </c>
      <c r="B93" s="7">
        <v>39569</v>
      </c>
      <c r="C93" s="2" t="s">
        <v>175</v>
      </c>
      <c r="D93" s="10" t="s">
        <v>176</v>
      </c>
    </row>
    <row r="94" spans="1:4" ht="12.75">
      <c r="A94" s="7">
        <v>36251</v>
      </c>
      <c r="B94" s="7"/>
      <c r="C94" s="8" t="s">
        <v>177</v>
      </c>
      <c r="D94" s="10" t="s">
        <v>178</v>
      </c>
    </row>
    <row r="95" spans="1:4" ht="12.75">
      <c r="A95" s="7">
        <v>38782</v>
      </c>
      <c r="B95" s="7"/>
      <c r="C95" s="8" t="s">
        <v>179</v>
      </c>
      <c r="D95" s="10" t="s">
        <v>180</v>
      </c>
    </row>
    <row r="96" spans="1:4" ht="12.75">
      <c r="A96" s="7">
        <v>36251</v>
      </c>
      <c r="B96" s="7">
        <v>39043</v>
      </c>
      <c r="C96" s="8" t="s">
        <v>181</v>
      </c>
      <c r="D96" s="10" t="s">
        <v>182</v>
      </c>
    </row>
    <row r="97" spans="1:4" ht="12.75">
      <c r="A97" s="7"/>
      <c r="B97" s="7"/>
      <c r="C97" s="8" t="s">
        <v>183</v>
      </c>
      <c r="D97" s="10" t="s">
        <v>184</v>
      </c>
    </row>
    <row r="98" spans="1:4" ht="12.75">
      <c r="A98" s="11">
        <v>38169</v>
      </c>
      <c r="B98" s="11"/>
      <c r="C98" s="14" t="s">
        <v>185</v>
      </c>
      <c r="D98" s="12" t="s">
        <v>186</v>
      </c>
    </row>
    <row r="99" spans="1:4" ht="12.75">
      <c r="A99" s="7">
        <v>36251</v>
      </c>
      <c r="B99" s="7">
        <v>39569</v>
      </c>
      <c r="C99" s="8" t="s">
        <v>187</v>
      </c>
      <c r="D99" s="10" t="s">
        <v>188</v>
      </c>
    </row>
    <row r="100" spans="1:4" ht="12.75">
      <c r="A100" s="7">
        <v>40148</v>
      </c>
      <c r="B100" s="7"/>
      <c r="C100" s="8" t="s">
        <v>189</v>
      </c>
      <c r="D100" s="9" t="s">
        <v>190</v>
      </c>
    </row>
    <row r="101" spans="1:4" ht="12.75">
      <c r="A101" s="7">
        <v>39356</v>
      </c>
      <c r="B101" s="7"/>
      <c r="C101" s="8" t="s">
        <v>191</v>
      </c>
      <c r="D101" s="9" t="s">
        <v>192</v>
      </c>
    </row>
    <row r="102" spans="1:4" ht="12.75">
      <c r="A102" s="7"/>
      <c r="B102" s="7"/>
      <c r="C102" s="8" t="s">
        <v>193</v>
      </c>
      <c r="D102" s="10" t="s">
        <v>194</v>
      </c>
    </row>
    <row r="103" spans="1:4" ht="12.75">
      <c r="A103" s="7">
        <v>36251</v>
      </c>
      <c r="B103" s="7">
        <v>37590</v>
      </c>
      <c r="C103" s="8" t="s">
        <v>195</v>
      </c>
      <c r="D103" s="10" t="s">
        <v>188</v>
      </c>
    </row>
    <row r="104" spans="1:4" ht="12.75">
      <c r="A104" s="15">
        <v>39114</v>
      </c>
      <c r="B104" s="15">
        <v>39569</v>
      </c>
      <c r="C104" s="14" t="s">
        <v>196</v>
      </c>
      <c r="D104" s="12" t="s">
        <v>197</v>
      </c>
    </row>
    <row r="105" spans="1:4" ht="12.75">
      <c r="A105" s="11">
        <v>36251</v>
      </c>
      <c r="B105" s="7">
        <v>39569</v>
      </c>
      <c r="C105" s="2" t="s">
        <v>198</v>
      </c>
      <c r="D105" s="10" t="s">
        <v>176</v>
      </c>
    </row>
    <row r="106" spans="1:4" ht="12.75">
      <c r="A106" s="7">
        <v>36251.020833333336</v>
      </c>
      <c r="B106" s="7"/>
      <c r="C106" s="8" t="s">
        <v>199</v>
      </c>
      <c r="D106" s="10" t="s">
        <v>176</v>
      </c>
    </row>
    <row r="107" spans="1:4" ht="12.75">
      <c r="A107" s="11">
        <v>36251</v>
      </c>
      <c r="B107" s="7"/>
      <c r="C107" s="2" t="s">
        <v>200</v>
      </c>
      <c r="D107" s="10" t="s">
        <v>176</v>
      </c>
    </row>
    <row r="108" spans="1:4" ht="12.75">
      <c r="A108" s="11">
        <v>36251</v>
      </c>
      <c r="B108" s="7"/>
      <c r="C108" s="2" t="s">
        <v>201</v>
      </c>
      <c r="D108" s="10" t="s">
        <v>176</v>
      </c>
    </row>
    <row r="109" spans="1:4" ht="12.75">
      <c r="A109" s="11">
        <v>36251</v>
      </c>
      <c r="B109" s="7">
        <v>39569</v>
      </c>
      <c r="C109" s="2" t="s">
        <v>202</v>
      </c>
      <c r="D109" s="10" t="s">
        <v>176</v>
      </c>
    </row>
    <row r="110" spans="1:4" ht="12.75">
      <c r="A110" s="11">
        <v>36251</v>
      </c>
      <c r="B110" s="7">
        <v>37468</v>
      </c>
      <c r="C110" s="2" t="s">
        <v>203</v>
      </c>
      <c r="D110" s="10" t="s">
        <v>176</v>
      </c>
    </row>
    <row r="111" spans="1:4" ht="12.75">
      <c r="A111" s="11">
        <v>36251</v>
      </c>
      <c r="B111" s="7">
        <v>37468</v>
      </c>
      <c r="C111" s="2" t="s">
        <v>204</v>
      </c>
      <c r="D111" s="10" t="s">
        <v>176</v>
      </c>
    </row>
    <row r="112" spans="1:4" ht="12.75">
      <c r="A112" s="7">
        <v>37580</v>
      </c>
      <c r="B112" s="7"/>
      <c r="C112" s="8" t="s">
        <v>205</v>
      </c>
      <c r="D112" s="10" t="s">
        <v>206</v>
      </c>
    </row>
    <row r="113" spans="1:4" ht="12.75">
      <c r="A113" s="11">
        <v>39264</v>
      </c>
      <c r="B113" s="11">
        <v>39569</v>
      </c>
      <c r="C113" s="14" t="s">
        <v>207</v>
      </c>
      <c r="D113" s="12" t="s">
        <v>208</v>
      </c>
    </row>
    <row r="114" spans="1:4" ht="12.75">
      <c r="A114" s="11">
        <v>39203</v>
      </c>
      <c r="B114" s="11">
        <v>39569</v>
      </c>
      <c r="C114" s="8" t="s">
        <v>209</v>
      </c>
      <c r="D114" s="10" t="s">
        <v>210</v>
      </c>
    </row>
    <row r="115" spans="1:4" ht="12.75">
      <c r="A115" s="7">
        <v>36251</v>
      </c>
      <c r="B115" s="7"/>
      <c r="C115" s="8" t="s">
        <v>211</v>
      </c>
      <c r="D115" s="10" t="s">
        <v>212</v>
      </c>
    </row>
    <row r="116" spans="1:4" s="6" customFormat="1" ht="12.75">
      <c r="A116" s="7">
        <v>36251.020833333336</v>
      </c>
      <c r="B116" s="7"/>
      <c r="C116" s="8" t="s">
        <v>213</v>
      </c>
      <c r="D116" s="10" t="s">
        <v>214</v>
      </c>
    </row>
    <row r="117" spans="1:4" ht="12.75">
      <c r="A117" s="7">
        <v>36251</v>
      </c>
      <c r="B117" s="7">
        <v>39569</v>
      </c>
      <c r="C117" s="8" t="s">
        <v>215</v>
      </c>
      <c r="D117" s="10" t="s">
        <v>216</v>
      </c>
    </row>
    <row r="118" spans="1:4" ht="12.75">
      <c r="A118" s="7">
        <v>40659</v>
      </c>
      <c r="B118" s="7"/>
      <c r="C118" s="8" t="s">
        <v>217</v>
      </c>
      <c r="D118" s="10" t="s">
        <v>218</v>
      </c>
    </row>
    <row r="119" spans="1:4" ht="12.75">
      <c r="A119" s="13"/>
      <c r="B119" s="13"/>
      <c r="C119" s="14" t="s">
        <v>219</v>
      </c>
      <c r="D119" s="12" t="s">
        <v>220</v>
      </c>
    </row>
    <row r="120" spans="1:4" ht="12.75">
      <c r="A120" s="7"/>
      <c r="B120" s="7"/>
      <c r="C120" s="8" t="s">
        <v>221</v>
      </c>
      <c r="D120" s="10" t="s">
        <v>222</v>
      </c>
    </row>
    <row r="121" spans="1:4" ht="12.75">
      <c r="A121" s="13"/>
      <c r="B121" s="13"/>
      <c r="C121" s="14" t="s">
        <v>223</v>
      </c>
      <c r="D121" s="12" t="s">
        <v>224</v>
      </c>
    </row>
    <row r="122" spans="1:4" ht="12.75">
      <c r="A122" s="11">
        <v>39134</v>
      </c>
      <c r="B122" s="11"/>
      <c r="C122" s="14" t="s">
        <v>225</v>
      </c>
      <c r="D122" s="12" t="s">
        <v>226</v>
      </c>
    </row>
    <row r="123" spans="1:4" ht="12.75">
      <c r="A123" s="7"/>
      <c r="B123" s="7"/>
      <c r="C123" s="8" t="s">
        <v>227</v>
      </c>
      <c r="D123" s="10" t="s">
        <v>228</v>
      </c>
    </row>
    <row r="124" spans="1:4" ht="12.75">
      <c r="A124" s="11">
        <v>39264</v>
      </c>
      <c r="B124" s="11"/>
      <c r="C124" s="14" t="s">
        <v>229</v>
      </c>
      <c r="D124" s="12" t="s">
        <v>230</v>
      </c>
    </row>
    <row r="125" spans="1:4" ht="12.75">
      <c r="A125" s="11"/>
      <c r="B125" s="11"/>
      <c r="C125" s="14" t="s">
        <v>231</v>
      </c>
      <c r="D125" s="12" t="s">
        <v>232</v>
      </c>
    </row>
    <row r="126" spans="1:4" ht="12.75">
      <c r="A126" s="7">
        <v>36251</v>
      </c>
      <c r="B126" s="7"/>
      <c r="C126" s="8" t="s">
        <v>233</v>
      </c>
      <c r="D126" s="10" t="s">
        <v>234</v>
      </c>
    </row>
    <row r="127" spans="1:4" ht="12.75">
      <c r="A127" s="7">
        <v>36251</v>
      </c>
      <c r="B127" s="7">
        <v>39569</v>
      </c>
      <c r="C127" s="8" t="s">
        <v>235</v>
      </c>
      <c r="D127" s="10" t="s">
        <v>236</v>
      </c>
    </row>
    <row r="128" spans="1:4" ht="12.75">
      <c r="A128" s="7">
        <v>36251</v>
      </c>
      <c r="B128" s="7">
        <v>39569</v>
      </c>
      <c r="C128" s="8" t="s">
        <v>237</v>
      </c>
      <c r="D128" s="10" t="s">
        <v>236</v>
      </c>
    </row>
    <row r="129" spans="1:4" ht="12.75">
      <c r="A129" s="7"/>
      <c r="B129" s="7"/>
      <c r="C129" s="14" t="s">
        <v>238</v>
      </c>
      <c r="D129" s="12" t="s">
        <v>239</v>
      </c>
    </row>
    <row r="130" spans="1:4" ht="12.75">
      <c r="A130" s="7"/>
      <c r="B130" s="7"/>
      <c r="C130" s="14" t="s">
        <v>240</v>
      </c>
      <c r="D130" s="12" t="s">
        <v>241</v>
      </c>
    </row>
    <row r="131" spans="1:4" ht="12.75">
      <c r="A131" s="11">
        <v>39029</v>
      </c>
      <c r="B131" s="11">
        <v>39569</v>
      </c>
      <c r="C131" s="8" t="s">
        <v>242</v>
      </c>
      <c r="D131" s="10" t="s">
        <v>243</v>
      </c>
    </row>
    <row r="132" spans="1:4" ht="12.75">
      <c r="A132" s="7">
        <v>36251</v>
      </c>
      <c r="B132" s="7"/>
      <c r="C132" s="8" t="s">
        <v>244</v>
      </c>
      <c r="D132" s="10" t="s">
        <v>236</v>
      </c>
    </row>
    <row r="133" spans="1:4" ht="12.75">
      <c r="A133" s="11">
        <v>36251</v>
      </c>
      <c r="B133" s="11">
        <v>39569</v>
      </c>
      <c r="C133" s="8" t="s">
        <v>245</v>
      </c>
      <c r="D133" s="10" t="s">
        <v>246</v>
      </c>
    </row>
    <row r="134" spans="1:4" ht="12.75">
      <c r="A134" s="7">
        <v>36251</v>
      </c>
      <c r="B134" s="7"/>
      <c r="C134" s="8" t="s">
        <v>247</v>
      </c>
      <c r="D134" s="10" t="s">
        <v>248</v>
      </c>
    </row>
    <row r="135" spans="1:4" ht="12.75">
      <c r="A135" s="11">
        <v>36251</v>
      </c>
      <c r="B135" s="11"/>
      <c r="C135" s="8" t="s">
        <v>249</v>
      </c>
      <c r="D135" s="10" t="s">
        <v>246</v>
      </c>
    </row>
    <row r="136" spans="1:4" ht="12.75">
      <c r="A136" s="7">
        <v>39373</v>
      </c>
      <c r="B136" s="7"/>
      <c r="C136" s="8" t="s">
        <v>250</v>
      </c>
      <c r="D136" s="10" t="s">
        <v>251</v>
      </c>
    </row>
    <row r="137" spans="1:4" ht="12.75">
      <c r="A137" s="11"/>
      <c r="B137" s="11"/>
      <c r="C137" s="14" t="s">
        <v>252</v>
      </c>
      <c r="D137" s="12" t="s">
        <v>253</v>
      </c>
    </row>
    <row r="138" spans="1:4" ht="12.75">
      <c r="A138" s="11"/>
      <c r="B138" s="11"/>
      <c r="C138" s="14" t="s">
        <v>254</v>
      </c>
      <c r="D138" s="12" t="s">
        <v>255</v>
      </c>
    </row>
    <row r="139" spans="1:4" ht="12.75">
      <c r="A139" s="11">
        <v>39264</v>
      </c>
      <c r="B139" s="11">
        <v>39569</v>
      </c>
      <c r="C139" s="14" t="s">
        <v>256</v>
      </c>
      <c r="D139" s="12" t="s">
        <v>257</v>
      </c>
    </row>
    <row r="140" spans="1:4" ht="12.75">
      <c r="A140" s="7">
        <v>36251.020833333336</v>
      </c>
      <c r="B140" s="7"/>
      <c r="C140" s="8" t="s">
        <v>258</v>
      </c>
      <c r="D140" s="10" t="s">
        <v>259</v>
      </c>
    </row>
    <row r="141" spans="1:4" ht="12.75">
      <c r="A141" s="7">
        <v>37883</v>
      </c>
      <c r="B141" s="7"/>
      <c r="C141" s="8" t="s">
        <v>260</v>
      </c>
      <c r="D141" s="10" t="s">
        <v>261</v>
      </c>
    </row>
    <row r="142" spans="1:4" ht="12.75">
      <c r="A142" s="7"/>
      <c r="B142" s="7"/>
      <c r="C142" s="8" t="s">
        <v>262</v>
      </c>
      <c r="D142" s="9" t="s">
        <v>263</v>
      </c>
    </row>
    <row r="143" spans="1:4" ht="12.75">
      <c r="A143" s="7">
        <v>38231</v>
      </c>
      <c r="B143" s="7"/>
      <c r="C143" s="8" t="s">
        <v>264</v>
      </c>
      <c r="D143" s="10" t="s">
        <v>265</v>
      </c>
    </row>
    <row r="144" spans="1:4" ht="12.75">
      <c r="A144" s="11">
        <v>36251</v>
      </c>
      <c r="B144" s="11">
        <v>38473</v>
      </c>
      <c r="C144" s="8" t="s">
        <v>266</v>
      </c>
      <c r="D144" s="10" t="s">
        <v>267</v>
      </c>
    </row>
    <row r="145" spans="1:4" ht="12.75">
      <c r="A145" s="7">
        <v>36251</v>
      </c>
      <c r="B145" s="7"/>
      <c r="C145" s="8" t="s">
        <v>268</v>
      </c>
      <c r="D145" s="10" t="s">
        <v>269</v>
      </c>
    </row>
    <row r="146" spans="1:4" ht="12.75">
      <c r="A146" s="7">
        <v>36251</v>
      </c>
      <c r="B146" s="7"/>
      <c r="C146" s="8" t="s">
        <v>270</v>
      </c>
      <c r="D146" s="10" t="s">
        <v>271</v>
      </c>
    </row>
    <row r="147" spans="1:4" ht="12.75">
      <c r="A147" s="7">
        <v>37834</v>
      </c>
      <c r="B147" s="7">
        <v>39569</v>
      </c>
      <c r="C147" s="8" t="s">
        <v>272</v>
      </c>
      <c r="D147" s="10" t="s">
        <v>273</v>
      </c>
    </row>
    <row r="148" spans="1:4" ht="12.75">
      <c r="A148" s="7">
        <v>36251</v>
      </c>
      <c r="B148" s="7">
        <v>39569</v>
      </c>
      <c r="C148" s="8" t="s">
        <v>274</v>
      </c>
      <c r="D148" s="10" t="s">
        <v>275</v>
      </c>
    </row>
    <row r="149" spans="1:4" ht="12.75">
      <c r="A149" s="7">
        <v>36251.020833333336</v>
      </c>
      <c r="B149" s="7"/>
      <c r="C149" s="8" t="s">
        <v>276</v>
      </c>
      <c r="D149" s="10" t="s">
        <v>277</v>
      </c>
    </row>
    <row r="150" spans="1:4" ht="12.75">
      <c r="A150" s="7">
        <v>36251</v>
      </c>
      <c r="B150" s="7">
        <v>37468</v>
      </c>
      <c r="C150" s="8" t="s">
        <v>278</v>
      </c>
      <c r="D150" s="10" t="s">
        <v>277</v>
      </c>
    </row>
    <row r="151" spans="1:4" ht="12.75">
      <c r="A151" s="11">
        <v>35339</v>
      </c>
      <c r="B151" s="11">
        <v>38077</v>
      </c>
      <c r="C151" s="14" t="s">
        <v>279</v>
      </c>
      <c r="D151" s="12" t="s">
        <v>280</v>
      </c>
    </row>
    <row r="152" spans="1:4" ht="12.75">
      <c r="A152" s="7">
        <v>38687</v>
      </c>
      <c r="B152" s="7"/>
      <c r="C152" s="8" t="s">
        <v>281</v>
      </c>
      <c r="D152" s="10" t="s">
        <v>282</v>
      </c>
    </row>
    <row r="153" spans="1:4" ht="12.75">
      <c r="A153" s="11">
        <v>38838</v>
      </c>
      <c r="B153" s="11">
        <v>39569</v>
      </c>
      <c r="C153" s="2" t="s">
        <v>283</v>
      </c>
      <c r="D153" s="9" t="s">
        <v>284</v>
      </c>
    </row>
    <row r="154" spans="1:4" ht="12.75">
      <c r="A154" s="7">
        <v>36251</v>
      </c>
      <c r="B154" s="7"/>
      <c r="C154" s="8" t="s">
        <v>285</v>
      </c>
      <c r="D154" s="10" t="s">
        <v>286</v>
      </c>
    </row>
    <row r="155" spans="1:4" ht="12.75">
      <c r="A155" s="7">
        <v>36251</v>
      </c>
      <c r="B155" s="7">
        <v>39569</v>
      </c>
      <c r="C155" s="8" t="s">
        <v>287</v>
      </c>
      <c r="D155" s="10" t="s">
        <v>288</v>
      </c>
    </row>
    <row r="156" spans="1:4" ht="12.75">
      <c r="A156" s="11">
        <v>39569</v>
      </c>
      <c r="B156" s="7"/>
      <c r="C156" s="2" t="s">
        <v>289</v>
      </c>
      <c r="D156" s="9" t="s">
        <v>288</v>
      </c>
    </row>
    <row r="157" spans="1:4" ht="12.75">
      <c r="A157" s="7">
        <v>36251.020833333336</v>
      </c>
      <c r="B157" s="7"/>
      <c r="C157" s="8" t="s">
        <v>290</v>
      </c>
      <c r="D157" s="10" t="s">
        <v>288</v>
      </c>
    </row>
    <row r="158" spans="1:4" ht="12.75">
      <c r="A158" s="11">
        <v>39142</v>
      </c>
      <c r="B158" s="11">
        <v>39569</v>
      </c>
      <c r="C158" s="8" t="s">
        <v>291</v>
      </c>
      <c r="D158" s="10" t="s">
        <v>292</v>
      </c>
    </row>
    <row r="159" spans="1:4" ht="12.75">
      <c r="A159" s="7">
        <v>36251</v>
      </c>
      <c r="B159" s="7">
        <v>36770</v>
      </c>
      <c r="C159" s="8" t="s">
        <v>293</v>
      </c>
      <c r="D159" s="10" t="s">
        <v>294</v>
      </c>
    </row>
    <row r="160" spans="1:4" ht="12.75">
      <c r="A160" s="7"/>
      <c r="B160" s="7"/>
      <c r="C160" s="8" t="s">
        <v>295</v>
      </c>
      <c r="D160" s="10" t="s">
        <v>296</v>
      </c>
    </row>
    <row r="161" spans="1:4" ht="12.75">
      <c r="A161" s="11">
        <v>39692</v>
      </c>
      <c r="B161" s="11"/>
      <c r="C161" s="2" t="s">
        <v>297</v>
      </c>
      <c r="D161" s="9" t="s">
        <v>298</v>
      </c>
    </row>
    <row r="162" spans="1:4" ht="12.75">
      <c r="A162" s="7">
        <v>36251</v>
      </c>
      <c r="B162" s="7"/>
      <c r="C162" s="8" t="s">
        <v>299</v>
      </c>
      <c r="D162" s="10" t="s">
        <v>300</v>
      </c>
    </row>
    <row r="163" spans="1:4" ht="12.75">
      <c r="A163" s="7"/>
      <c r="B163" s="7"/>
      <c r="C163" s="14" t="s">
        <v>301</v>
      </c>
      <c r="D163" s="12" t="s">
        <v>302</v>
      </c>
    </row>
    <row r="164" spans="1:4" ht="12.75">
      <c r="A164" s="11">
        <v>38808</v>
      </c>
      <c r="B164" s="11">
        <v>39569</v>
      </c>
      <c r="C164" s="8" t="s">
        <v>303</v>
      </c>
      <c r="D164" s="10" t="s">
        <v>304</v>
      </c>
    </row>
    <row r="165" spans="1:4" ht="12.75">
      <c r="A165" s="7">
        <v>36251</v>
      </c>
      <c r="B165" s="7"/>
      <c r="C165" s="8" t="s">
        <v>305</v>
      </c>
      <c r="D165" s="10" t="s">
        <v>306</v>
      </c>
    </row>
    <row r="166" spans="1:4" ht="12.75">
      <c r="A166" s="11"/>
      <c r="B166" s="7"/>
      <c r="C166" s="2" t="s">
        <v>307</v>
      </c>
      <c r="D166" s="9" t="s">
        <v>308</v>
      </c>
    </row>
    <row r="167" spans="1:4" ht="12.75">
      <c r="A167" s="17">
        <v>36251</v>
      </c>
      <c r="B167" s="13"/>
      <c r="C167" s="5" t="s">
        <v>309</v>
      </c>
      <c r="D167" s="6" t="s">
        <v>310</v>
      </c>
    </row>
    <row r="168" spans="1:4" ht="12.75">
      <c r="A168" s="7">
        <v>39173</v>
      </c>
      <c r="B168" s="7"/>
      <c r="C168" s="8" t="s">
        <v>311</v>
      </c>
      <c r="D168" s="10" t="s">
        <v>312</v>
      </c>
    </row>
    <row r="169" spans="1:4" ht="12.75">
      <c r="A169" s="11">
        <v>39042</v>
      </c>
      <c r="B169" s="11">
        <v>39569</v>
      </c>
      <c r="C169" s="8" t="s">
        <v>313</v>
      </c>
      <c r="D169" s="10" t="s">
        <v>314</v>
      </c>
    </row>
    <row r="170" spans="1:4" ht="12.75">
      <c r="A170" s="7">
        <v>36251</v>
      </c>
      <c r="B170" s="7">
        <v>37533</v>
      </c>
      <c r="C170" s="8" t="s">
        <v>315</v>
      </c>
      <c r="D170" s="10" t="s">
        <v>316</v>
      </c>
    </row>
    <row r="171" spans="1:4" ht="12.75">
      <c r="A171" s="7">
        <v>36251</v>
      </c>
      <c r="B171" s="7"/>
      <c r="C171" s="8" t="s">
        <v>317</v>
      </c>
      <c r="D171" s="10" t="s">
        <v>318</v>
      </c>
    </row>
    <row r="172" spans="1:4" ht="12.75">
      <c r="A172" s="7"/>
      <c r="B172" s="7"/>
      <c r="C172" s="8" t="s">
        <v>319</v>
      </c>
      <c r="D172" s="9" t="s">
        <v>320</v>
      </c>
    </row>
    <row r="173" spans="1:4" ht="12.75">
      <c r="A173" s="7">
        <v>40118</v>
      </c>
      <c r="B173" s="7"/>
      <c r="C173" s="8" t="s">
        <v>321</v>
      </c>
      <c r="D173" s="10" t="s">
        <v>322</v>
      </c>
    </row>
    <row r="174" spans="1:4" ht="12.75">
      <c r="A174" s="7">
        <v>40057</v>
      </c>
      <c r="B174" s="7"/>
      <c r="C174" s="8" t="s">
        <v>323</v>
      </c>
      <c r="D174" s="10" t="s">
        <v>324</v>
      </c>
    </row>
    <row r="175" spans="1:4" ht="12.75">
      <c r="A175" s="7">
        <v>25916</v>
      </c>
      <c r="B175" s="7"/>
      <c r="C175" s="8" t="s">
        <v>325</v>
      </c>
      <c r="D175" s="10" t="s">
        <v>326</v>
      </c>
    </row>
    <row r="176" spans="1:4" ht="12.75">
      <c r="A176" s="7"/>
      <c r="B176" s="7"/>
      <c r="C176" s="8" t="s">
        <v>327</v>
      </c>
      <c r="D176" s="9" t="s">
        <v>328</v>
      </c>
    </row>
    <row r="177" spans="1:4" ht="12.75">
      <c r="A177" s="7">
        <v>40323</v>
      </c>
      <c r="B177" s="7"/>
      <c r="C177" s="8" t="s">
        <v>329</v>
      </c>
      <c r="D177" s="10" t="s">
        <v>330</v>
      </c>
    </row>
    <row r="178" spans="1:4" ht="12.75">
      <c r="A178" s="7"/>
      <c r="B178" s="7"/>
      <c r="C178" s="14" t="s">
        <v>331</v>
      </c>
      <c r="D178" s="12" t="s">
        <v>332</v>
      </c>
    </row>
    <row r="179" spans="1:4" ht="12.75">
      <c r="A179" s="11"/>
      <c r="B179" s="11"/>
      <c r="C179" s="8" t="s">
        <v>333</v>
      </c>
      <c r="D179" s="10" t="s">
        <v>334</v>
      </c>
    </row>
    <row r="180" spans="1:4" ht="12.75">
      <c r="A180" s="7"/>
      <c r="B180" s="7"/>
      <c r="C180" s="8" t="s">
        <v>335</v>
      </c>
      <c r="D180" s="9" t="s">
        <v>336</v>
      </c>
    </row>
    <row r="181" spans="1:4" ht="12.75">
      <c r="A181" s="7">
        <v>36251</v>
      </c>
      <c r="B181" s="7"/>
      <c r="C181" s="8" t="s">
        <v>337</v>
      </c>
      <c r="D181" s="10" t="s">
        <v>338</v>
      </c>
    </row>
    <row r="182" spans="1:4" ht="12.75">
      <c r="A182" s="11">
        <v>39630</v>
      </c>
      <c r="B182" s="7"/>
      <c r="C182" s="2" t="s">
        <v>339</v>
      </c>
      <c r="D182" s="9" t="s">
        <v>340</v>
      </c>
    </row>
    <row r="183" spans="1:4" ht="12.75">
      <c r="A183" s="11"/>
      <c r="B183" s="11"/>
      <c r="C183" s="8" t="s">
        <v>341</v>
      </c>
      <c r="D183" s="10" t="s">
        <v>342</v>
      </c>
    </row>
    <row r="184" spans="1:4" ht="12.75">
      <c r="A184" s="11">
        <v>36251</v>
      </c>
      <c r="B184" s="11"/>
      <c r="C184" s="8" t="s">
        <v>343</v>
      </c>
      <c r="D184" s="10" t="s">
        <v>344</v>
      </c>
    </row>
    <row r="185" spans="1:4" ht="12.75">
      <c r="A185" s="7">
        <v>39356</v>
      </c>
      <c r="B185" s="7"/>
      <c r="C185" s="8" t="s">
        <v>345</v>
      </c>
      <c r="D185" s="10" t="s">
        <v>346</v>
      </c>
    </row>
    <row r="186" spans="1:4" ht="12.75">
      <c r="A186" s="7">
        <v>36251.020833333336</v>
      </c>
      <c r="B186" s="7">
        <v>39569</v>
      </c>
      <c r="C186" s="8" t="s">
        <v>347</v>
      </c>
      <c r="D186" s="10" t="s">
        <v>348</v>
      </c>
    </row>
    <row r="187" spans="1:4" ht="12.75">
      <c r="A187" s="11"/>
      <c r="B187" s="11"/>
      <c r="C187" s="8" t="s">
        <v>349</v>
      </c>
      <c r="D187" s="10" t="s">
        <v>350</v>
      </c>
    </row>
    <row r="188" spans="1:4" ht="12.75">
      <c r="A188" s="7">
        <v>36251</v>
      </c>
      <c r="B188" s="7">
        <v>37591</v>
      </c>
      <c r="C188" s="8" t="s">
        <v>351</v>
      </c>
      <c r="D188" s="10" t="s">
        <v>206</v>
      </c>
    </row>
    <row r="189" spans="1:4" ht="12.75">
      <c r="A189" s="7">
        <v>36251</v>
      </c>
      <c r="B189" s="7">
        <v>37622</v>
      </c>
      <c r="C189" s="8" t="s">
        <v>352</v>
      </c>
      <c r="D189" s="10" t="s">
        <v>353</v>
      </c>
    </row>
    <row r="190" spans="1:4" ht="12.75">
      <c r="A190" s="7">
        <v>38838</v>
      </c>
      <c r="B190" s="7"/>
      <c r="C190" s="8" t="s">
        <v>354</v>
      </c>
      <c r="D190" s="10" t="s">
        <v>355</v>
      </c>
    </row>
    <row r="191" spans="1:4" ht="12.75">
      <c r="A191" s="7">
        <v>37073.020833333336</v>
      </c>
      <c r="B191" s="7">
        <v>38838</v>
      </c>
      <c r="C191" s="8" t="s">
        <v>356</v>
      </c>
      <c r="D191" s="10" t="s">
        <v>357</v>
      </c>
    </row>
    <row r="192" spans="1:4" ht="12.75">
      <c r="A192" s="7">
        <v>39904</v>
      </c>
      <c r="B192" s="7"/>
      <c r="C192" s="8" t="s">
        <v>358</v>
      </c>
      <c r="D192" s="10" t="s">
        <v>359</v>
      </c>
    </row>
    <row r="193" spans="1:4" ht="12.75">
      <c r="A193" s="7">
        <v>36251</v>
      </c>
      <c r="B193" s="7"/>
      <c r="C193" s="8" t="s">
        <v>360</v>
      </c>
      <c r="D193" s="10" t="s">
        <v>361</v>
      </c>
    </row>
    <row r="194" spans="1:4" ht="12.75">
      <c r="A194" s="11">
        <v>36251</v>
      </c>
      <c r="B194" s="11"/>
      <c r="C194" s="8" t="s">
        <v>362</v>
      </c>
      <c r="D194" s="10" t="s">
        <v>363</v>
      </c>
    </row>
    <row r="195" spans="1:4" ht="12.75">
      <c r="A195" s="7">
        <v>36251</v>
      </c>
      <c r="B195" s="7"/>
      <c r="C195" s="8" t="s">
        <v>364</v>
      </c>
      <c r="D195" s="10" t="s">
        <v>365</v>
      </c>
    </row>
    <row r="196" spans="1:4" ht="12.75">
      <c r="A196" s="7"/>
      <c r="B196" s="7"/>
      <c r="C196" s="8" t="s">
        <v>366</v>
      </c>
      <c r="D196" s="9" t="s">
        <v>367</v>
      </c>
    </row>
    <row r="197" spans="1:4" s="6" customFormat="1" ht="12.75">
      <c r="A197" s="7"/>
      <c r="B197" s="7"/>
      <c r="C197" s="14" t="s">
        <v>368</v>
      </c>
      <c r="D197" s="6" t="s">
        <v>369</v>
      </c>
    </row>
    <row r="198" spans="1:4" ht="12.75">
      <c r="A198" s="7">
        <v>36251</v>
      </c>
      <c r="B198" s="7">
        <v>37468</v>
      </c>
      <c r="C198" s="8" t="s">
        <v>370</v>
      </c>
      <c r="D198" s="10" t="s">
        <v>371</v>
      </c>
    </row>
    <row r="199" spans="1:4" ht="12.75">
      <c r="A199" s="7"/>
      <c r="B199" s="7"/>
      <c r="C199" s="8" t="s">
        <v>372</v>
      </c>
      <c r="D199" s="10" t="s">
        <v>373</v>
      </c>
    </row>
    <row r="200" spans="1:4" s="6" customFormat="1" ht="12.75">
      <c r="A200" s="13">
        <v>41024</v>
      </c>
      <c r="B200" s="13"/>
      <c r="C200" s="14" t="s">
        <v>374</v>
      </c>
      <c r="D200" s="12" t="s">
        <v>375</v>
      </c>
    </row>
    <row r="201" spans="1:4" ht="12.75">
      <c r="A201" s="7">
        <v>38657.020833333336</v>
      </c>
      <c r="B201" s="7"/>
      <c r="C201" s="8" t="s">
        <v>376</v>
      </c>
      <c r="D201" s="10" t="s">
        <v>377</v>
      </c>
    </row>
    <row r="202" spans="1:4" ht="12.75">
      <c r="A202" s="7">
        <v>36251</v>
      </c>
      <c r="B202" s="7"/>
      <c r="C202" s="8" t="s">
        <v>378</v>
      </c>
      <c r="D202" s="10" t="s">
        <v>379</v>
      </c>
    </row>
    <row r="203" spans="1:4" ht="12.75">
      <c r="A203" s="11">
        <v>39845</v>
      </c>
      <c r="B203" s="11"/>
      <c r="C203" s="2" t="s">
        <v>380</v>
      </c>
      <c r="D203" s="9" t="s">
        <v>381</v>
      </c>
    </row>
    <row r="204" spans="1:4" ht="12.75">
      <c r="A204" s="11"/>
      <c r="B204" s="11"/>
      <c r="C204" s="14" t="s">
        <v>382</v>
      </c>
      <c r="D204" s="12" t="s">
        <v>383</v>
      </c>
    </row>
    <row r="205" spans="1:4" ht="12.75">
      <c r="A205" s="11">
        <v>39600</v>
      </c>
      <c r="B205" s="7"/>
      <c r="C205" s="2" t="s">
        <v>384</v>
      </c>
      <c r="D205" s="9" t="s">
        <v>385</v>
      </c>
    </row>
    <row r="206" spans="1:4" ht="12.75">
      <c r="A206" s="11">
        <v>40969</v>
      </c>
      <c r="B206" s="11"/>
      <c r="C206" s="8" t="s">
        <v>386</v>
      </c>
      <c r="D206" s="10" t="s">
        <v>387</v>
      </c>
    </row>
    <row r="207" spans="1:4" ht="12.75">
      <c r="A207" s="7">
        <v>40659</v>
      </c>
      <c r="B207" s="7"/>
      <c r="C207" s="8" t="s">
        <v>388</v>
      </c>
      <c r="D207" s="10" t="s">
        <v>389</v>
      </c>
    </row>
    <row r="208" spans="1:4" ht="12.75">
      <c r="A208" s="7">
        <v>39448</v>
      </c>
      <c r="B208" s="7">
        <v>39569</v>
      </c>
      <c r="C208" s="8" t="s">
        <v>390</v>
      </c>
      <c r="D208" s="10" t="s">
        <v>391</v>
      </c>
    </row>
    <row r="209" spans="1:4" ht="12.75">
      <c r="A209" s="7">
        <v>39344</v>
      </c>
      <c r="B209" s="7"/>
      <c r="C209" s="8" t="s">
        <v>392</v>
      </c>
      <c r="D209" s="10" t="s">
        <v>391</v>
      </c>
    </row>
    <row r="210" spans="1:4" ht="12.75">
      <c r="A210" s="7">
        <v>38804.020833333336</v>
      </c>
      <c r="B210" s="7">
        <v>39569</v>
      </c>
      <c r="C210" s="8" t="s">
        <v>393</v>
      </c>
      <c r="D210" s="10" t="s">
        <v>394</v>
      </c>
    </row>
    <row r="211" spans="1:4" ht="12.75">
      <c r="A211" s="7">
        <v>39324</v>
      </c>
      <c r="B211" s="7">
        <v>39569</v>
      </c>
      <c r="C211" s="8" t="s">
        <v>395</v>
      </c>
      <c r="D211" s="10" t="s">
        <v>396</v>
      </c>
    </row>
    <row r="212" spans="1:4" ht="12.75">
      <c r="A212" s="11">
        <v>39142</v>
      </c>
      <c r="B212" s="11">
        <v>39569</v>
      </c>
      <c r="C212" s="14" t="s">
        <v>397</v>
      </c>
      <c r="D212" s="12" t="s">
        <v>398</v>
      </c>
    </row>
    <row r="213" spans="1:4" ht="12.75">
      <c r="A213" s="7">
        <v>38895</v>
      </c>
      <c r="B213" s="11"/>
      <c r="C213" s="14" t="s">
        <v>399</v>
      </c>
      <c r="D213" s="12" t="s">
        <v>400</v>
      </c>
    </row>
    <row r="214" spans="1:4" ht="12.75">
      <c r="A214" s="11"/>
      <c r="B214" s="11"/>
      <c r="C214" s="8" t="s">
        <v>401</v>
      </c>
      <c r="D214" s="10" t="s">
        <v>402</v>
      </c>
    </row>
    <row r="215" spans="1:4" ht="12.75">
      <c r="A215" s="11"/>
      <c r="B215" s="11"/>
      <c r="C215" s="14" t="s">
        <v>403</v>
      </c>
      <c r="D215" s="12" t="s">
        <v>404</v>
      </c>
    </row>
    <row r="216" spans="1:4" ht="12.75">
      <c r="A216" s="7">
        <v>36251</v>
      </c>
      <c r="B216" s="7">
        <v>37622</v>
      </c>
      <c r="C216" s="8" t="s">
        <v>405</v>
      </c>
      <c r="D216" s="10" t="s">
        <v>379</v>
      </c>
    </row>
    <row r="217" spans="1:4" ht="12.75">
      <c r="A217" s="7"/>
      <c r="B217" s="7"/>
      <c r="C217" s="8" t="s">
        <v>406</v>
      </c>
      <c r="D217" s="9" t="s">
        <v>407</v>
      </c>
    </row>
    <row r="218" spans="1:4" ht="12.75">
      <c r="A218" s="13"/>
      <c r="B218" s="13"/>
      <c r="C218" s="14" t="s">
        <v>408</v>
      </c>
      <c r="D218" s="6" t="s">
        <v>409</v>
      </c>
    </row>
    <row r="219" spans="1:4" ht="12.75">
      <c r="A219" s="11"/>
      <c r="B219" s="11"/>
      <c r="C219" s="8" t="s">
        <v>410</v>
      </c>
      <c r="D219" s="10" t="s">
        <v>411</v>
      </c>
    </row>
    <row r="220" spans="1:4" ht="12.75">
      <c r="A220" s="7">
        <v>39995</v>
      </c>
      <c r="B220" s="7"/>
      <c r="C220" s="8" t="s">
        <v>412</v>
      </c>
      <c r="D220" s="10" t="s">
        <v>413</v>
      </c>
    </row>
    <row r="221" spans="1:4" ht="12.75">
      <c r="A221" s="7">
        <v>36251</v>
      </c>
      <c r="B221" s="7">
        <v>37622</v>
      </c>
      <c r="C221" s="8" t="s">
        <v>414</v>
      </c>
      <c r="D221" s="10" t="s">
        <v>415</v>
      </c>
    </row>
    <row r="222" spans="1:4" ht="12.75">
      <c r="A222" s="11"/>
      <c r="B222" s="11"/>
      <c r="C222" s="8" t="s">
        <v>416</v>
      </c>
      <c r="D222" s="10" t="s">
        <v>417</v>
      </c>
    </row>
    <row r="223" spans="1:4" ht="12.75">
      <c r="A223" s="11">
        <v>39264</v>
      </c>
      <c r="B223" s="11">
        <v>39569</v>
      </c>
      <c r="C223" s="14" t="s">
        <v>418</v>
      </c>
      <c r="D223" s="12" t="s">
        <v>419</v>
      </c>
    </row>
    <row r="224" spans="1:4" ht="12.75">
      <c r="A224" s="11"/>
      <c r="B224" s="11"/>
      <c r="C224" s="8" t="s">
        <v>420</v>
      </c>
      <c r="D224" s="10" t="s">
        <v>421</v>
      </c>
    </row>
    <row r="225" spans="1:4" ht="12.75">
      <c r="A225" s="7">
        <v>38977</v>
      </c>
      <c r="B225" s="11">
        <v>38991</v>
      </c>
      <c r="C225" s="8" t="s">
        <v>422</v>
      </c>
      <c r="D225" s="10" t="s">
        <v>423</v>
      </c>
    </row>
    <row r="226" spans="1:4" ht="12.75">
      <c r="A226" s="7">
        <v>36251</v>
      </c>
      <c r="B226" s="11"/>
      <c r="C226" s="8" t="s">
        <v>424</v>
      </c>
      <c r="D226" s="10" t="s">
        <v>425</v>
      </c>
    </row>
    <row r="227" spans="1:4" ht="12.75">
      <c r="A227" s="7">
        <v>40337</v>
      </c>
      <c r="B227" s="7"/>
      <c r="C227" s="8" t="s">
        <v>426</v>
      </c>
      <c r="D227" s="10" t="s">
        <v>427</v>
      </c>
    </row>
    <row r="228" spans="1:4" ht="12.75">
      <c r="A228" s="7">
        <v>40817</v>
      </c>
      <c r="B228" s="7"/>
      <c r="C228" s="8" t="s">
        <v>428</v>
      </c>
      <c r="D228" s="10" t="s">
        <v>429</v>
      </c>
    </row>
    <row r="229" spans="1:4" ht="12.75">
      <c r="A229" s="7">
        <v>36251</v>
      </c>
      <c r="B229" s="7">
        <v>37622</v>
      </c>
      <c r="C229" s="8" t="s">
        <v>430</v>
      </c>
      <c r="D229" s="10" t="s">
        <v>431</v>
      </c>
    </row>
    <row r="230" spans="1:4" ht="12.75">
      <c r="A230" s="7">
        <v>39904</v>
      </c>
      <c r="B230" s="11"/>
      <c r="C230" s="8" t="s">
        <v>432</v>
      </c>
      <c r="D230" s="10" t="s">
        <v>433</v>
      </c>
    </row>
    <row r="231" spans="1:4" ht="12.75">
      <c r="A231" s="7">
        <v>39818</v>
      </c>
      <c r="B231" s="11"/>
      <c r="C231" s="8" t="s">
        <v>434</v>
      </c>
      <c r="D231" s="10" t="s">
        <v>435</v>
      </c>
    </row>
    <row r="232" spans="1:4" ht="12.75">
      <c r="A232" s="7">
        <v>36251</v>
      </c>
      <c r="B232" s="7">
        <v>36251</v>
      </c>
      <c r="C232" s="8" t="s">
        <v>436</v>
      </c>
      <c r="D232" s="10" t="s">
        <v>437</v>
      </c>
    </row>
    <row r="233" spans="1:4" s="6" customFormat="1" ht="12.75">
      <c r="A233" s="7">
        <v>38640</v>
      </c>
      <c r="B233" s="7"/>
      <c r="C233" s="8" t="s">
        <v>438</v>
      </c>
      <c r="D233" s="10" t="s">
        <v>439</v>
      </c>
    </row>
    <row r="234" spans="1:4" ht="12.75">
      <c r="A234" s="7">
        <v>36251</v>
      </c>
      <c r="B234" s="7">
        <v>39569</v>
      </c>
      <c r="C234" s="8" t="s">
        <v>440</v>
      </c>
      <c r="D234" s="10" t="s">
        <v>441</v>
      </c>
    </row>
    <row r="235" spans="1:4" ht="12.75">
      <c r="A235" s="7">
        <v>38439.020833333336</v>
      </c>
      <c r="B235" s="7"/>
      <c r="C235" s="8" t="s">
        <v>442</v>
      </c>
      <c r="D235" s="10" t="s">
        <v>443</v>
      </c>
    </row>
    <row r="236" spans="1:4" ht="12.75">
      <c r="A236" s="7">
        <v>37589</v>
      </c>
      <c r="B236" s="7"/>
      <c r="C236" s="8" t="s">
        <v>444</v>
      </c>
      <c r="D236" s="10" t="s">
        <v>445</v>
      </c>
    </row>
    <row r="237" spans="1:4" ht="12.75">
      <c r="A237" s="7">
        <v>40892</v>
      </c>
      <c r="B237" s="7"/>
      <c r="C237" s="8" t="s">
        <v>446</v>
      </c>
      <c r="D237" s="10" t="s">
        <v>447</v>
      </c>
    </row>
    <row r="238" spans="1:4" ht="12.75">
      <c r="A238" s="11">
        <v>39264</v>
      </c>
      <c r="B238" s="11">
        <v>39569</v>
      </c>
      <c r="C238" s="5" t="s">
        <v>448</v>
      </c>
      <c r="D238" s="6" t="s">
        <v>449</v>
      </c>
    </row>
    <row r="239" spans="1:4" ht="12.75">
      <c r="A239" s="7">
        <v>36251</v>
      </c>
      <c r="B239" s="7">
        <v>39569</v>
      </c>
      <c r="C239" s="8" t="s">
        <v>450</v>
      </c>
      <c r="D239" s="10" t="s">
        <v>171</v>
      </c>
    </row>
    <row r="240" spans="1:4" ht="12.75">
      <c r="A240" s="13"/>
      <c r="B240" s="13"/>
      <c r="C240" s="14" t="s">
        <v>451</v>
      </c>
      <c r="D240" s="12" t="s">
        <v>452</v>
      </c>
    </row>
    <row r="241" spans="1:4" ht="12.75">
      <c r="A241" s="7">
        <v>36251</v>
      </c>
      <c r="B241" s="7"/>
      <c r="C241" s="8" t="s">
        <v>453</v>
      </c>
      <c r="D241" s="9" t="s">
        <v>454</v>
      </c>
    </row>
    <row r="242" spans="1:4" ht="12.75">
      <c r="A242" s="11"/>
      <c r="B242" s="11"/>
      <c r="C242" s="5" t="s">
        <v>455</v>
      </c>
      <c r="D242" s="6" t="s">
        <v>456</v>
      </c>
    </row>
    <row r="243" spans="1:4" ht="12.75">
      <c r="A243" s="11">
        <v>38047</v>
      </c>
      <c r="B243" s="11">
        <v>39569</v>
      </c>
      <c r="C243" s="8" t="s">
        <v>457</v>
      </c>
      <c r="D243" s="10" t="s">
        <v>458</v>
      </c>
    </row>
    <row r="244" spans="1:4" s="6" customFormat="1" ht="12.75">
      <c r="A244" s="7"/>
      <c r="B244" s="7"/>
      <c r="C244" s="8" t="s">
        <v>459</v>
      </c>
      <c r="D244" s="9" t="s">
        <v>460</v>
      </c>
    </row>
    <row r="245" spans="1:4" ht="12.75">
      <c r="A245" s="7"/>
      <c r="B245" s="7"/>
      <c r="C245" s="8" t="s">
        <v>461</v>
      </c>
      <c r="D245" s="9" t="s">
        <v>462</v>
      </c>
    </row>
    <row r="246" spans="1:4" ht="12.75">
      <c r="A246" s="7">
        <v>36251</v>
      </c>
      <c r="B246" s="7">
        <v>39569</v>
      </c>
      <c r="C246" s="8" t="s">
        <v>463</v>
      </c>
      <c r="D246" s="10" t="s">
        <v>312</v>
      </c>
    </row>
    <row r="247" spans="1:4" ht="12.75">
      <c r="A247" s="7">
        <v>36251</v>
      </c>
      <c r="B247" s="7">
        <v>39569</v>
      </c>
      <c r="C247" s="8" t="s">
        <v>464</v>
      </c>
      <c r="D247" s="10" t="s">
        <v>465</v>
      </c>
    </row>
    <row r="248" spans="1:4" ht="12.75">
      <c r="A248" s="7">
        <v>36251</v>
      </c>
      <c r="B248" s="7">
        <v>37468</v>
      </c>
      <c r="C248" s="8" t="s">
        <v>466</v>
      </c>
      <c r="D248" s="10" t="s">
        <v>467</v>
      </c>
    </row>
    <row r="249" spans="1:4" ht="12.75">
      <c r="A249" s="11">
        <v>36251</v>
      </c>
      <c r="B249" s="11"/>
      <c r="C249" s="8" t="s">
        <v>468</v>
      </c>
      <c r="D249" s="10" t="s">
        <v>469</v>
      </c>
    </row>
    <row r="250" spans="1:4" ht="12.75">
      <c r="A250" s="17"/>
      <c r="B250" s="17"/>
      <c r="C250" s="14" t="s">
        <v>470</v>
      </c>
      <c r="D250" s="12" t="s">
        <v>471</v>
      </c>
    </row>
    <row r="251" spans="1:4" ht="12.75">
      <c r="A251" s="7">
        <v>36251</v>
      </c>
      <c r="B251" s="7"/>
      <c r="C251" s="8" t="s">
        <v>472</v>
      </c>
      <c r="D251" s="10" t="s">
        <v>473</v>
      </c>
    </row>
    <row r="252" spans="1:4" ht="12.75">
      <c r="A252" s="7">
        <v>40490</v>
      </c>
      <c r="B252" s="7"/>
      <c r="C252" s="8" t="s">
        <v>474</v>
      </c>
      <c r="D252" s="10" t="s">
        <v>475</v>
      </c>
    </row>
    <row r="253" spans="1:4" ht="12.75">
      <c r="A253" s="7"/>
      <c r="B253" s="7"/>
      <c r="C253" s="8" t="s">
        <v>476</v>
      </c>
      <c r="D253" s="10" t="s">
        <v>477</v>
      </c>
    </row>
    <row r="254" spans="1:4" ht="12.75">
      <c r="A254" s="7">
        <v>36251</v>
      </c>
      <c r="B254" s="7">
        <v>39569</v>
      </c>
      <c r="C254" s="8" t="s">
        <v>478</v>
      </c>
      <c r="D254" s="10" t="s">
        <v>479</v>
      </c>
    </row>
    <row r="255" spans="1:4" s="16" customFormat="1" ht="12.75">
      <c r="A255" s="15">
        <v>40688</v>
      </c>
      <c r="B255" s="15"/>
      <c r="C255" s="8" t="s">
        <v>480</v>
      </c>
      <c r="D255" s="10" t="s">
        <v>481</v>
      </c>
    </row>
    <row r="256" spans="1:4" ht="12.75">
      <c r="A256" s="7">
        <v>36251</v>
      </c>
      <c r="B256" s="7">
        <v>37530</v>
      </c>
      <c r="C256" s="8" t="s">
        <v>482</v>
      </c>
      <c r="D256" s="10" t="s">
        <v>483</v>
      </c>
    </row>
    <row r="257" spans="1:4" ht="12.75">
      <c r="A257" s="7">
        <v>38977</v>
      </c>
      <c r="B257" s="7"/>
      <c r="C257" s="8" t="s">
        <v>484</v>
      </c>
      <c r="D257" s="10" t="s">
        <v>485</v>
      </c>
    </row>
    <row r="258" spans="1:4" ht="12.75">
      <c r="A258" s="7">
        <v>36251</v>
      </c>
      <c r="B258" s="7"/>
      <c r="C258" s="8" t="s">
        <v>486</v>
      </c>
      <c r="D258" s="10" t="s">
        <v>487</v>
      </c>
    </row>
    <row r="259" spans="1:4" ht="12.75">
      <c r="A259" s="7">
        <v>36251</v>
      </c>
      <c r="B259" s="7">
        <v>37236</v>
      </c>
      <c r="C259" s="8" t="s">
        <v>488</v>
      </c>
      <c r="D259" s="10" t="s">
        <v>489</v>
      </c>
    </row>
    <row r="260" spans="1:4" ht="12.75">
      <c r="A260" s="7">
        <v>36251</v>
      </c>
      <c r="B260" s="7"/>
      <c r="C260" s="8" t="s">
        <v>490</v>
      </c>
      <c r="D260" s="10" t="s">
        <v>491</v>
      </c>
    </row>
    <row r="261" spans="1:4" ht="12.75">
      <c r="A261" s="7">
        <v>36251</v>
      </c>
      <c r="B261" s="7"/>
      <c r="C261" s="8" t="s">
        <v>492</v>
      </c>
      <c r="D261" s="10" t="s">
        <v>493</v>
      </c>
    </row>
    <row r="262" spans="1:4" ht="12.75">
      <c r="A262" s="7">
        <v>36251</v>
      </c>
      <c r="B262" s="11"/>
      <c r="C262" s="8" t="s">
        <v>494</v>
      </c>
      <c r="D262" s="10" t="s">
        <v>495</v>
      </c>
    </row>
    <row r="263" spans="1:4" ht="12.75">
      <c r="A263" s="11">
        <v>39562</v>
      </c>
      <c r="B263" s="7"/>
      <c r="C263" s="2" t="s">
        <v>496</v>
      </c>
      <c r="D263" s="9" t="s">
        <v>125</v>
      </c>
    </row>
    <row r="264" spans="1:4" ht="12.75">
      <c r="A264" s="11">
        <v>39562</v>
      </c>
      <c r="B264" s="11"/>
      <c r="C264" s="14" t="s">
        <v>496</v>
      </c>
      <c r="D264" s="12" t="s">
        <v>497</v>
      </c>
    </row>
    <row r="265" spans="1:4" ht="12.75">
      <c r="A265" s="7">
        <v>38961</v>
      </c>
      <c r="B265" s="7"/>
      <c r="C265" s="8" t="s">
        <v>498</v>
      </c>
      <c r="D265" s="10" t="s">
        <v>499</v>
      </c>
    </row>
    <row r="266" spans="1:4" ht="12.75">
      <c r="A266" s="7">
        <v>36251</v>
      </c>
      <c r="B266" s="11">
        <v>39569</v>
      </c>
      <c r="C266" s="8" t="s">
        <v>500</v>
      </c>
      <c r="D266" s="10" t="s">
        <v>125</v>
      </c>
    </row>
    <row r="267" spans="1:4" ht="12.75">
      <c r="A267" s="7">
        <v>36251</v>
      </c>
      <c r="B267" s="11">
        <v>39569</v>
      </c>
      <c r="C267" s="8" t="s">
        <v>501</v>
      </c>
      <c r="D267" s="10" t="s">
        <v>125</v>
      </c>
    </row>
    <row r="268" spans="1:4" ht="12.75">
      <c r="A268" s="7">
        <v>36251</v>
      </c>
      <c r="B268" s="11"/>
      <c r="C268" s="8" t="s">
        <v>502</v>
      </c>
      <c r="D268" s="10" t="s">
        <v>125</v>
      </c>
    </row>
    <row r="269" spans="1:4" ht="12.75">
      <c r="A269" s="7"/>
      <c r="B269" s="7"/>
      <c r="C269" s="8" t="s">
        <v>503</v>
      </c>
      <c r="D269" s="10" t="s">
        <v>504</v>
      </c>
    </row>
    <row r="270" spans="1:4" ht="12.75">
      <c r="A270" s="11">
        <v>38078</v>
      </c>
      <c r="B270" s="11">
        <v>39569</v>
      </c>
      <c r="C270" s="8" t="s">
        <v>505</v>
      </c>
      <c r="D270" s="10" t="s">
        <v>506</v>
      </c>
    </row>
    <row r="271" spans="1:4" ht="12.75">
      <c r="A271" s="7">
        <v>36251</v>
      </c>
      <c r="B271" s="7"/>
      <c r="C271" s="8" t="s">
        <v>507</v>
      </c>
      <c r="D271" s="10" t="s">
        <v>508</v>
      </c>
    </row>
    <row r="272" spans="1:4" ht="12.75">
      <c r="A272" s="7">
        <v>39783</v>
      </c>
      <c r="B272" s="11"/>
      <c r="C272" s="2" t="s">
        <v>509</v>
      </c>
      <c r="D272" s="9" t="s">
        <v>510</v>
      </c>
    </row>
    <row r="273" spans="1:4" ht="12.75">
      <c r="A273" s="7">
        <v>36251</v>
      </c>
      <c r="B273" s="7"/>
      <c r="C273" s="8" t="s">
        <v>511</v>
      </c>
      <c r="D273" s="10" t="s">
        <v>512</v>
      </c>
    </row>
    <row r="274" spans="1:4" ht="12.75">
      <c r="A274" s="7">
        <v>40093</v>
      </c>
      <c r="B274" s="7"/>
      <c r="C274" s="8" t="s">
        <v>513</v>
      </c>
      <c r="D274" s="10" t="s">
        <v>514</v>
      </c>
    </row>
    <row r="275" spans="1:4" ht="12.75">
      <c r="A275" s="7">
        <v>36251.020833333336</v>
      </c>
      <c r="B275" s="7"/>
      <c r="C275" s="8" t="s">
        <v>515</v>
      </c>
      <c r="D275" s="10" t="s">
        <v>516</v>
      </c>
    </row>
    <row r="276" spans="1:4" ht="12.75">
      <c r="A276" s="7"/>
      <c r="B276" s="11"/>
      <c r="C276" s="8" t="s">
        <v>517</v>
      </c>
      <c r="D276" s="10" t="s">
        <v>518</v>
      </c>
    </row>
    <row r="277" spans="1:4" ht="12.75">
      <c r="A277" s="7">
        <v>36251</v>
      </c>
      <c r="B277" s="7"/>
      <c r="C277" s="8" t="s">
        <v>519</v>
      </c>
      <c r="D277" s="10" t="s">
        <v>520</v>
      </c>
    </row>
    <row r="278" spans="1:4" ht="12.75">
      <c r="A278" s="7">
        <v>36251</v>
      </c>
      <c r="B278" s="7"/>
      <c r="C278" s="8" t="s">
        <v>521</v>
      </c>
      <c r="D278" s="10" t="s">
        <v>522</v>
      </c>
    </row>
    <row r="279" spans="1:4" ht="12.75">
      <c r="A279" s="7">
        <v>36251</v>
      </c>
      <c r="B279" s="7">
        <v>36392</v>
      </c>
      <c r="C279" s="8" t="s">
        <v>523</v>
      </c>
      <c r="D279" s="12" t="s">
        <v>524</v>
      </c>
    </row>
    <row r="280" spans="1:4" ht="12.75">
      <c r="A280" s="7"/>
      <c r="B280" s="7"/>
      <c r="C280" s="8" t="s">
        <v>525</v>
      </c>
      <c r="D280" s="9" t="s">
        <v>526</v>
      </c>
    </row>
    <row r="281" spans="1:4" ht="12.75">
      <c r="A281" s="7">
        <v>36251.020833333336</v>
      </c>
      <c r="B281" s="7">
        <v>39569</v>
      </c>
      <c r="C281" s="8" t="s">
        <v>527</v>
      </c>
      <c r="D281" s="10" t="s">
        <v>528</v>
      </c>
    </row>
    <row r="282" spans="1:4" ht="12.75">
      <c r="A282" s="7">
        <v>36251</v>
      </c>
      <c r="B282" s="7"/>
      <c r="C282" s="8" t="s">
        <v>529</v>
      </c>
      <c r="D282" s="10" t="s">
        <v>530</v>
      </c>
    </row>
    <row r="283" spans="1:4" ht="12.75">
      <c r="A283" s="11">
        <v>38078</v>
      </c>
      <c r="B283" s="11">
        <v>39569</v>
      </c>
      <c r="C283" s="8" t="s">
        <v>531</v>
      </c>
      <c r="D283" s="10" t="s">
        <v>532</v>
      </c>
    </row>
    <row r="284" spans="1:4" ht="12.75">
      <c r="A284" s="7">
        <v>38880.020833333336</v>
      </c>
      <c r="B284" s="7"/>
      <c r="C284" s="8" t="s">
        <v>533</v>
      </c>
      <c r="D284" s="10" t="s">
        <v>534</v>
      </c>
    </row>
    <row r="285" spans="1:4" ht="12.75">
      <c r="A285" s="7"/>
      <c r="B285" s="7">
        <v>39569</v>
      </c>
      <c r="C285" s="8" t="s">
        <v>535</v>
      </c>
      <c r="D285" s="10" t="s">
        <v>536</v>
      </c>
    </row>
    <row r="286" spans="1:4" ht="12.75">
      <c r="A286" s="7"/>
      <c r="B286" s="7"/>
      <c r="C286" s="8" t="s">
        <v>537</v>
      </c>
      <c r="D286" s="10" t="s">
        <v>538</v>
      </c>
    </row>
    <row r="287" spans="1:4" ht="12.75">
      <c r="A287" s="7">
        <v>38343</v>
      </c>
      <c r="B287" s="7"/>
      <c r="C287" s="8" t="s">
        <v>539</v>
      </c>
      <c r="D287" s="10" t="s">
        <v>540</v>
      </c>
    </row>
    <row r="288" spans="1:4" ht="12.75">
      <c r="A288" s="11"/>
      <c r="B288" s="11"/>
      <c r="C288" s="8" t="s">
        <v>541</v>
      </c>
      <c r="D288" s="10" t="s">
        <v>542</v>
      </c>
    </row>
    <row r="289" spans="1:4" ht="12.75">
      <c r="A289" s="7">
        <v>36251.020833333336</v>
      </c>
      <c r="B289" s="7">
        <v>39569</v>
      </c>
      <c r="C289" s="8" t="s">
        <v>543</v>
      </c>
      <c r="D289" s="10" t="s">
        <v>528</v>
      </c>
    </row>
    <row r="290" spans="1:4" ht="12.75">
      <c r="A290" s="7">
        <v>36251.020833333336</v>
      </c>
      <c r="B290" s="7">
        <v>37468</v>
      </c>
      <c r="C290" s="8" t="s">
        <v>544</v>
      </c>
      <c r="D290" s="10" t="s">
        <v>528</v>
      </c>
    </row>
    <row r="291" spans="1:6" s="6" customFormat="1" ht="12.75">
      <c r="A291" s="15">
        <v>39173</v>
      </c>
      <c r="B291" s="15">
        <v>39569</v>
      </c>
      <c r="C291" s="14" t="s">
        <v>545</v>
      </c>
      <c r="D291" s="12" t="s">
        <v>546</v>
      </c>
      <c r="E291"/>
      <c r="F291"/>
    </row>
    <row r="292" spans="1:4" ht="12.75">
      <c r="A292" s="7">
        <v>38579</v>
      </c>
      <c r="B292" s="11"/>
      <c r="C292" s="8" t="s">
        <v>547</v>
      </c>
      <c r="D292" s="10" t="s">
        <v>548</v>
      </c>
    </row>
    <row r="293" spans="1:4" ht="12.75">
      <c r="A293" s="7">
        <v>34335.020833333336</v>
      </c>
      <c r="B293" s="7"/>
      <c r="C293" s="8" t="s">
        <v>549</v>
      </c>
      <c r="D293" s="10" t="s">
        <v>550</v>
      </c>
    </row>
    <row r="294" spans="1:4" ht="12.75">
      <c r="A294" s="7">
        <v>36251</v>
      </c>
      <c r="B294" s="7"/>
      <c r="C294" s="8" t="s">
        <v>551</v>
      </c>
      <c r="D294" s="10" t="s">
        <v>552</v>
      </c>
    </row>
    <row r="295" spans="1:4" ht="12.75">
      <c r="A295" s="7">
        <v>36251</v>
      </c>
      <c r="B295" s="7">
        <v>36281</v>
      </c>
      <c r="C295" s="8" t="s">
        <v>553</v>
      </c>
      <c r="D295" s="10" t="s">
        <v>554</v>
      </c>
    </row>
    <row r="296" spans="1:4" ht="12.75">
      <c r="A296" s="7">
        <v>36251</v>
      </c>
      <c r="B296" s="7">
        <v>36800</v>
      </c>
      <c r="C296" s="8" t="s">
        <v>555</v>
      </c>
      <c r="D296" s="10" t="s">
        <v>556</v>
      </c>
    </row>
    <row r="297" spans="1:3" ht="12.75">
      <c r="A297" s="11"/>
      <c r="B297" s="11"/>
      <c r="C297"/>
    </row>
    <row r="298" spans="1:3" ht="12.75">
      <c r="A298" s="11"/>
      <c r="B298" s="11"/>
      <c r="C298"/>
    </row>
    <row r="299" spans="1:3" ht="12.75">
      <c r="A299" s="11"/>
      <c r="B299" s="11"/>
      <c r="C299"/>
    </row>
    <row r="300" spans="1:3" ht="12.75">
      <c r="A300" s="11"/>
      <c r="B300" s="11"/>
      <c r="C300"/>
    </row>
    <row r="301" spans="1:3" ht="12.75">
      <c r="A301" s="11"/>
      <c r="B301" s="11"/>
      <c r="C301"/>
    </row>
    <row r="302" spans="1:3" ht="12.75">
      <c r="A302" s="11"/>
      <c r="B302" s="11"/>
      <c r="C302"/>
    </row>
    <row r="303" spans="1:3" ht="12.75">
      <c r="A303" s="11"/>
      <c r="B303" s="11"/>
      <c r="C303"/>
    </row>
    <row r="304" spans="1:3" ht="12.75">
      <c r="A304" s="11"/>
      <c r="B304" s="11"/>
      <c r="C304"/>
    </row>
    <row r="305" spans="1:3" ht="12.75">
      <c r="A305" s="11"/>
      <c r="B305" s="11"/>
      <c r="C305"/>
    </row>
    <row r="306" spans="1:3" ht="12.75">
      <c r="A306" s="11"/>
      <c r="B306" s="11"/>
      <c r="C306"/>
    </row>
    <row r="307" spans="1:3" ht="12.75">
      <c r="A307" s="11"/>
      <c r="B307" s="11"/>
      <c r="C307"/>
    </row>
    <row r="308" spans="1:3" ht="12.75">
      <c r="A308" s="11"/>
      <c r="B308" s="11"/>
      <c r="C308"/>
    </row>
    <row r="309" spans="1:3" ht="12.75">
      <c r="A309" s="11"/>
      <c r="B309" s="11"/>
      <c r="C309"/>
    </row>
    <row r="310" spans="1:3" ht="12.75">
      <c r="A310" s="11"/>
      <c r="B310" s="11"/>
      <c r="C310"/>
    </row>
    <row r="311" spans="1:3" ht="12.75">
      <c r="A311" s="11"/>
      <c r="B311" s="11"/>
      <c r="C311"/>
    </row>
    <row r="312" spans="1:3" ht="12.75">
      <c r="A312" s="11"/>
      <c r="B312" s="11"/>
      <c r="C312"/>
    </row>
    <row r="313" spans="1:3" ht="12.75">
      <c r="A313" s="11"/>
      <c r="B313" s="11"/>
      <c r="C313"/>
    </row>
    <row r="314" spans="1:3" ht="12.75">
      <c r="A314" s="11"/>
      <c r="B314" s="11"/>
      <c r="C314"/>
    </row>
    <row r="315" spans="1:3" ht="12.75">
      <c r="A315" s="11"/>
      <c r="B315" s="11"/>
      <c r="C315"/>
    </row>
    <row r="316" spans="1:3" ht="12.75">
      <c r="A316" s="11"/>
      <c r="B316" s="11"/>
      <c r="C316"/>
    </row>
    <row r="317" spans="1:3" ht="12.75">
      <c r="A317" s="11"/>
      <c r="B317" s="11"/>
      <c r="C317"/>
    </row>
    <row r="318" spans="1:3" ht="12.75">
      <c r="A318" s="11"/>
      <c r="B318" s="11"/>
      <c r="C318"/>
    </row>
    <row r="319" spans="1:3" ht="12.75">
      <c r="A319" s="11"/>
      <c r="B319" s="11"/>
      <c r="C319"/>
    </row>
    <row r="320" spans="1:3" ht="12.75">
      <c r="A320" s="11"/>
      <c r="B320" s="11"/>
      <c r="C320"/>
    </row>
    <row r="321" spans="1:3" ht="12.75">
      <c r="A321" s="11"/>
      <c r="B321" s="11"/>
      <c r="C321"/>
    </row>
    <row r="322" spans="1:3" ht="12.75">
      <c r="A322" s="11"/>
      <c r="B322" s="11"/>
      <c r="C322"/>
    </row>
    <row r="323" spans="1:3" ht="12.75">
      <c r="A323" s="11"/>
      <c r="B323" s="11"/>
      <c r="C323"/>
    </row>
    <row r="324" spans="1:3" ht="12.75">
      <c r="A324" s="11"/>
      <c r="B324" s="11"/>
      <c r="C324"/>
    </row>
    <row r="325" spans="1:3" ht="12.75">
      <c r="A325" s="11"/>
      <c r="B325" s="11"/>
      <c r="C325"/>
    </row>
    <row r="326" spans="1:3" ht="12.75">
      <c r="A326" s="11"/>
      <c r="B326" s="11"/>
      <c r="C326"/>
    </row>
    <row r="327" spans="1:3" ht="12.75">
      <c r="A327" s="11"/>
      <c r="B327" s="11"/>
      <c r="C327"/>
    </row>
    <row r="328" spans="1:3" ht="12.75">
      <c r="A328" s="11"/>
      <c r="B328" s="11"/>
      <c r="C328"/>
    </row>
    <row r="329" spans="1:3" ht="12.75">
      <c r="A329" s="11"/>
      <c r="B329" s="11"/>
      <c r="C329"/>
    </row>
    <row r="330" spans="1:3" ht="12.75">
      <c r="A330" s="11"/>
      <c r="B330" s="11"/>
      <c r="C330"/>
    </row>
    <row r="331" spans="1:3" ht="12.75">
      <c r="A331" s="11"/>
      <c r="B331" s="11"/>
      <c r="C331"/>
    </row>
    <row r="332" spans="1:3" ht="12.75">
      <c r="A332" s="11"/>
      <c r="B332" s="11"/>
      <c r="C332"/>
    </row>
    <row r="333" spans="1:3" ht="12.75">
      <c r="A333" s="11"/>
      <c r="B333" s="11"/>
      <c r="C333"/>
    </row>
    <row r="334" spans="1:3" ht="12.75">
      <c r="A334" s="11"/>
      <c r="B334" s="11"/>
      <c r="C334"/>
    </row>
    <row r="335" spans="1:3" ht="12.75">
      <c r="A335" s="11"/>
      <c r="B335" s="11"/>
      <c r="C335"/>
    </row>
    <row r="336" spans="1:3" ht="12.75">
      <c r="A336" s="11"/>
      <c r="B336" s="11"/>
      <c r="C336"/>
    </row>
    <row r="337" spans="1:3" ht="12.75">
      <c r="A337" s="11"/>
      <c r="B337" s="11"/>
      <c r="C337"/>
    </row>
    <row r="338" spans="1:3" ht="12.75">
      <c r="A338" s="11"/>
      <c r="B338" s="11"/>
      <c r="C338"/>
    </row>
    <row r="339" spans="1:3" ht="12.75">
      <c r="A339" s="11"/>
      <c r="B339" s="11"/>
      <c r="C339"/>
    </row>
    <row r="340" spans="1:3" ht="12.75">
      <c r="A340" s="11"/>
      <c r="B340" s="11"/>
      <c r="C340"/>
    </row>
    <row r="341" spans="1:3" ht="12.75">
      <c r="A341" s="11"/>
      <c r="B341" s="11"/>
      <c r="C341"/>
    </row>
    <row r="342" spans="1:3" ht="12.75">
      <c r="A342" s="11"/>
      <c r="B342" s="11"/>
      <c r="C342"/>
    </row>
    <row r="343" spans="1:3" ht="12.75">
      <c r="A343" s="11"/>
      <c r="B343" s="11"/>
      <c r="C343"/>
    </row>
    <row r="344" spans="1:3" ht="12.75">
      <c r="A344" s="11"/>
      <c r="B344" s="11"/>
      <c r="C344"/>
    </row>
    <row r="345" spans="1:3" ht="12.75">
      <c r="A345" s="11"/>
      <c r="B345" s="11"/>
      <c r="C345"/>
    </row>
    <row r="346" spans="1:3" ht="12.75">
      <c r="A346" s="11"/>
      <c r="B346" s="11"/>
      <c r="C346"/>
    </row>
    <row r="347" spans="1:3" ht="12.75">
      <c r="A347" s="11"/>
      <c r="B347" s="11"/>
      <c r="C347"/>
    </row>
    <row r="348" spans="1:3" ht="12.75">
      <c r="A348" s="11"/>
      <c r="B348" s="11"/>
      <c r="C348"/>
    </row>
    <row r="349" spans="1:3" ht="12.75">
      <c r="A349" s="11"/>
      <c r="B349" s="11"/>
      <c r="C349"/>
    </row>
    <row r="350" spans="1:3" ht="12.75">
      <c r="A350" s="11"/>
      <c r="B350" s="11"/>
      <c r="C350"/>
    </row>
    <row r="351" spans="1:3" ht="12.75">
      <c r="A351" s="11"/>
      <c r="B351" s="11"/>
      <c r="C351"/>
    </row>
    <row r="352" spans="1:3" ht="12.75">
      <c r="A352" s="11"/>
      <c r="B352" s="11"/>
      <c r="C352"/>
    </row>
    <row r="353" spans="1:3" ht="12.75">
      <c r="A353" s="11"/>
      <c r="B353" s="11"/>
      <c r="C353"/>
    </row>
    <row r="354" spans="1:3" ht="12.75">
      <c r="A354" s="11"/>
      <c r="B354" s="11"/>
      <c r="C354"/>
    </row>
    <row r="355" spans="1:3" ht="12.75">
      <c r="A355" s="11"/>
      <c r="B355" s="11"/>
      <c r="C355"/>
    </row>
    <row r="356" spans="1:3" ht="12.75">
      <c r="A356" s="11"/>
      <c r="B356" s="11"/>
      <c r="C356"/>
    </row>
    <row r="357" spans="1:3" ht="12.75">
      <c r="A357" s="11"/>
      <c r="B357" s="11"/>
      <c r="C357"/>
    </row>
    <row r="358" spans="1:3" ht="12.75">
      <c r="A358" s="11"/>
      <c r="B358" s="11"/>
      <c r="C358"/>
    </row>
    <row r="359" spans="1:3" ht="12.75">
      <c r="A359" s="11"/>
      <c r="B359" s="11"/>
      <c r="C359"/>
    </row>
    <row r="360" spans="1:3" ht="12.75">
      <c r="A360" s="11"/>
      <c r="B360" s="11"/>
      <c r="C360"/>
    </row>
    <row r="361" spans="1:3" ht="12.75">
      <c r="A361" s="11"/>
      <c r="B361" s="11"/>
      <c r="C361"/>
    </row>
    <row r="362" spans="1:3" ht="12.75">
      <c r="A362" s="11"/>
      <c r="B362" s="11"/>
      <c r="C362"/>
    </row>
    <row r="363" spans="1:3" ht="12.75">
      <c r="A363" s="11"/>
      <c r="B363" s="11"/>
      <c r="C363"/>
    </row>
    <row r="364" spans="1:3" ht="12.75">
      <c r="A364" s="11"/>
      <c r="B364" s="11"/>
      <c r="C364"/>
    </row>
    <row r="365" spans="1:3" ht="12.75">
      <c r="A365" s="11"/>
      <c r="B365" s="11"/>
      <c r="C365"/>
    </row>
    <row r="366" spans="1:3" ht="12.75">
      <c r="A366" s="11"/>
      <c r="B366" s="11"/>
      <c r="C366"/>
    </row>
    <row r="367" spans="1:3" ht="12.75">
      <c r="A367" s="11"/>
      <c r="B367" s="11"/>
      <c r="C367"/>
    </row>
    <row r="368" spans="1:3" ht="12.75">
      <c r="A368" s="11"/>
      <c r="B368" s="11"/>
      <c r="C368"/>
    </row>
    <row r="369" spans="1:3" ht="12.75">
      <c r="A369" s="11"/>
      <c r="B369" s="11"/>
      <c r="C369"/>
    </row>
    <row r="370" spans="1:3" ht="12.75">
      <c r="A370" s="11"/>
      <c r="B370" s="11"/>
      <c r="C370"/>
    </row>
    <row r="371" spans="1:3" ht="12.75">
      <c r="A371" s="11"/>
      <c r="B371" s="11"/>
      <c r="C371"/>
    </row>
    <row r="372" spans="1:3" ht="12.75">
      <c r="A372" s="11"/>
      <c r="B372" s="11"/>
      <c r="C372"/>
    </row>
    <row r="373" spans="1:3" ht="12.75">
      <c r="A373" s="11"/>
      <c r="B373" s="11"/>
      <c r="C373"/>
    </row>
    <row r="374" spans="1:3" ht="12.75">
      <c r="A374" s="11"/>
      <c r="B374" s="11"/>
      <c r="C374"/>
    </row>
    <row r="375" spans="1:3" ht="12.75">
      <c r="A375" s="11"/>
      <c r="B375" s="11"/>
      <c r="C375"/>
    </row>
    <row r="376" spans="1:3" ht="12.75">
      <c r="A376" s="11"/>
      <c r="B376" s="11"/>
      <c r="C376"/>
    </row>
    <row r="377" spans="1:3" ht="12.75">
      <c r="A377" s="11"/>
      <c r="B377" s="11"/>
      <c r="C377"/>
    </row>
    <row r="378" spans="1:3" ht="12.75">
      <c r="A378" s="11"/>
      <c r="B378" s="11"/>
      <c r="C378"/>
    </row>
    <row r="379" spans="1:3" ht="12.75">
      <c r="A379" s="11"/>
      <c r="B379" s="11"/>
      <c r="C379"/>
    </row>
    <row r="380" spans="1:3" ht="12.75">
      <c r="A380" s="11"/>
      <c r="B380" s="11"/>
      <c r="C380"/>
    </row>
    <row r="381" spans="1:3" ht="12.75">
      <c r="A381" s="11"/>
      <c r="B381" s="11"/>
      <c r="C381"/>
    </row>
    <row r="382" spans="1:3" ht="12.75">
      <c r="A382" s="11"/>
      <c r="B382" s="11"/>
      <c r="C382"/>
    </row>
    <row r="383" spans="1:3" ht="12.75">
      <c r="A383" s="11"/>
      <c r="B383" s="11"/>
      <c r="C383"/>
    </row>
    <row r="384" spans="1:3" ht="12.75">
      <c r="A384" s="11"/>
      <c r="B384" s="11"/>
      <c r="C384"/>
    </row>
    <row r="385" spans="1:3" ht="12.75">
      <c r="A385" s="11"/>
      <c r="B385" s="11"/>
      <c r="C385"/>
    </row>
    <row r="386" spans="1:3" ht="12.75">
      <c r="A386" s="11"/>
      <c r="B386" s="11"/>
      <c r="C386"/>
    </row>
    <row r="387" spans="1:3" ht="12.75">
      <c r="A387" s="11"/>
      <c r="B387" s="11"/>
      <c r="C387"/>
    </row>
    <row r="388" spans="1:3" ht="12.75">
      <c r="A388" s="11"/>
      <c r="B388" s="11"/>
      <c r="C388"/>
    </row>
    <row r="389" spans="1:3" ht="12.75">
      <c r="A389" s="11"/>
      <c r="B389" s="11"/>
      <c r="C389"/>
    </row>
    <row r="390" spans="1:3" ht="12.75">
      <c r="A390" s="11"/>
      <c r="B390" s="11"/>
      <c r="C390"/>
    </row>
    <row r="391" spans="1:3" ht="12.75">
      <c r="A391" s="11"/>
      <c r="B391" s="11"/>
      <c r="C391"/>
    </row>
    <row r="392" spans="1:3" ht="12.75">
      <c r="A392" s="11"/>
      <c r="B392" s="11"/>
      <c r="C392"/>
    </row>
    <row r="393" spans="1:3" ht="12.75">
      <c r="A393" s="11"/>
      <c r="B393" s="11"/>
      <c r="C393"/>
    </row>
    <row r="394" spans="1:3" ht="12.75">
      <c r="A394" s="11"/>
      <c r="B394" s="11"/>
      <c r="C394"/>
    </row>
    <row r="395" spans="1:3" ht="12.75">
      <c r="A395" s="11"/>
      <c r="B395" s="11"/>
      <c r="C395"/>
    </row>
    <row r="396" spans="1:3" ht="12.75">
      <c r="A396" s="11"/>
      <c r="B396" s="11"/>
      <c r="C396"/>
    </row>
    <row r="397" spans="1:3" ht="12.75">
      <c r="A397" s="11"/>
      <c r="B397" s="11"/>
      <c r="C397"/>
    </row>
    <row r="398" spans="1:3" ht="12.75">
      <c r="A398" s="11"/>
      <c r="B398" s="11"/>
      <c r="C398"/>
    </row>
    <row r="399" spans="1:3" ht="12.75">
      <c r="A399" s="11"/>
      <c r="B399" s="11"/>
      <c r="C399"/>
    </row>
    <row r="400" spans="1:3" ht="12.75">
      <c r="A400" s="11"/>
      <c r="B400" s="11"/>
      <c r="C400"/>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2.xml><?xml version="1.0" encoding="utf-8"?>
<worksheet xmlns="http://schemas.openxmlformats.org/spreadsheetml/2006/main" xmlns:r="http://schemas.openxmlformats.org/officeDocument/2006/relationships">
  <dimension ref="A1:IV532"/>
  <sheetViews>
    <sheetView tabSelected="1" workbookViewId="0" topLeftCell="A1">
      <pane xSplit="1" ySplit="1" topLeftCell="B383" activePane="bottomRight" state="frozen"/>
      <selection pane="topLeft" activeCell="A1" sqref="A1"/>
      <selection pane="topRight" activeCell="B1" sqref="B1"/>
      <selection pane="bottomLeft" activeCell="A383" sqref="A383"/>
      <selection pane="bottomRight" activeCell="B386" sqref="B386"/>
    </sheetView>
  </sheetViews>
  <sheetFormatPr defaultColWidth="14.8515625" defaultRowHeight="12.75"/>
  <cols>
    <col min="1" max="1" width="5.140625" style="18" customWidth="1"/>
    <col min="2" max="2" width="33.140625" style="19" customWidth="1"/>
    <col min="3" max="3" width="31.140625" style="19" customWidth="1"/>
    <col min="4" max="4" width="27.140625" style="19" customWidth="1"/>
    <col min="5" max="5" width="5.57421875" style="20" customWidth="1"/>
    <col min="6" max="6" width="7.421875" style="19" customWidth="1"/>
    <col min="7" max="7" width="7.421875" style="21" customWidth="1"/>
    <col min="8" max="8" width="4.57421875" style="22" customWidth="1"/>
    <col min="9" max="9" width="2.57421875" style="23" customWidth="1"/>
    <col min="10" max="10" width="4.00390625" style="24" customWidth="1"/>
    <col min="11" max="11" width="35.140625" style="19" customWidth="1"/>
    <col min="12" max="253" width="15.140625" style="19" customWidth="1"/>
    <col min="254" max="16384" width="15.140625" style="0" customWidth="1"/>
  </cols>
  <sheetData>
    <row r="1" spans="1:256" s="34" customFormat="1" ht="12.75" customHeight="1">
      <c r="A1" s="25" t="s">
        <v>557</v>
      </c>
      <c r="B1" s="26" t="s">
        <v>558</v>
      </c>
      <c r="C1" s="27" t="s">
        <v>559</v>
      </c>
      <c r="D1" s="28" t="s">
        <v>560</v>
      </c>
      <c r="E1" s="29" t="s">
        <v>561</v>
      </c>
      <c r="F1" s="30" t="s">
        <v>562</v>
      </c>
      <c r="G1" s="31" t="s">
        <v>563</v>
      </c>
      <c r="H1" s="31"/>
      <c r="I1" s="31"/>
      <c r="J1" s="32" t="s">
        <v>564</v>
      </c>
      <c r="K1" s="33" t="s">
        <v>565</v>
      </c>
      <c r="IT1"/>
      <c r="IU1"/>
      <c r="IV1"/>
    </row>
    <row r="2" spans="1:11" ht="13.5" customHeight="1">
      <c r="A2" s="35" t="s">
        <v>566</v>
      </c>
      <c r="B2" s="36" t="s">
        <v>567</v>
      </c>
      <c r="C2" s="37" t="s">
        <v>568</v>
      </c>
      <c r="D2" s="38" t="s">
        <v>569</v>
      </c>
      <c r="E2" s="39">
        <v>11</v>
      </c>
      <c r="F2" s="40" t="s">
        <v>570</v>
      </c>
      <c r="G2" s="40" t="s">
        <v>570</v>
      </c>
      <c r="H2" s="40" t="s">
        <v>21</v>
      </c>
      <c r="I2" s="40" t="s">
        <v>571</v>
      </c>
      <c r="J2" s="41" t="s">
        <v>572</v>
      </c>
      <c r="K2" s="42"/>
    </row>
    <row r="3" spans="1:11" ht="13.5" customHeight="1">
      <c r="A3" s="35" t="s">
        <v>566</v>
      </c>
      <c r="B3" s="36" t="s">
        <v>573</v>
      </c>
      <c r="C3" s="36" t="s">
        <v>574</v>
      </c>
      <c r="D3" s="36" t="s">
        <v>575</v>
      </c>
      <c r="E3" s="39">
        <v>11</v>
      </c>
      <c r="F3" s="40" t="s">
        <v>576</v>
      </c>
      <c r="G3" s="40" t="s">
        <v>576</v>
      </c>
      <c r="H3" s="40" t="s">
        <v>360</v>
      </c>
      <c r="I3" s="40" t="s">
        <v>577</v>
      </c>
      <c r="J3" s="39" t="s">
        <v>578</v>
      </c>
      <c r="K3" s="43"/>
    </row>
    <row r="4" spans="1:11" ht="13.5" customHeight="1">
      <c r="A4" s="35" t="s">
        <v>566</v>
      </c>
      <c r="B4" s="36" t="s">
        <v>573</v>
      </c>
      <c r="C4" s="43" t="s">
        <v>574</v>
      </c>
      <c r="D4" s="43" t="s">
        <v>575</v>
      </c>
      <c r="E4" s="39">
        <v>11</v>
      </c>
      <c r="F4" s="40" t="s">
        <v>576</v>
      </c>
      <c r="G4" s="44" t="s">
        <v>576</v>
      </c>
      <c r="H4" s="40" t="s">
        <v>360</v>
      </c>
      <c r="I4" s="40" t="s">
        <v>571</v>
      </c>
      <c r="J4" s="41" t="s">
        <v>579</v>
      </c>
      <c r="K4" s="43"/>
    </row>
    <row r="5" spans="1:256" s="45" customFormat="1" ht="13.5" customHeight="1">
      <c r="A5" s="35" t="s">
        <v>566</v>
      </c>
      <c r="B5" s="36" t="s">
        <v>573</v>
      </c>
      <c r="C5" s="43" t="s">
        <v>574</v>
      </c>
      <c r="D5" s="43" t="s">
        <v>575</v>
      </c>
      <c r="E5" s="39">
        <v>66</v>
      </c>
      <c r="F5" s="40" t="s">
        <v>580</v>
      </c>
      <c r="G5" s="40" t="s">
        <v>580</v>
      </c>
      <c r="H5" s="40" t="s">
        <v>360</v>
      </c>
      <c r="I5" s="40" t="s">
        <v>571</v>
      </c>
      <c r="J5" s="41" t="s">
        <v>579</v>
      </c>
      <c r="K5" s="43"/>
      <c r="IT5"/>
      <c r="IU5"/>
      <c r="IV5"/>
    </row>
    <row r="6" spans="1:11" ht="13.5" customHeight="1">
      <c r="A6" s="35" t="s">
        <v>581</v>
      </c>
      <c r="B6" s="36" t="s">
        <v>582</v>
      </c>
      <c r="C6" s="37" t="s">
        <v>583</v>
      </c>
      <c r="D6" s="43" t="s">
        <v>575</v>
      </c>
      <c r="E6" s="39">
        <v>11</v>
      </c>
      <c r="F6" s="40" t="s">
        <v>584</v>
      </c>
      <c r="G6" s="40" t="s">
        <v>585</v>
      </c>
      <c r="H6" s="40" t="s">
        <v>8</v>
      </c>
      <c r="I6" s="40" t="s">
        <v>577</v>
      </c>
      <c r="J6" s="41" t="s">
        <v>578</v>
      </c>
      <c r="K6" s="43"/>
    </row>
    <row r="7" spans="1:256" s="51" customFormat="1" ht="13.5" customHeight="1">
      <c r="A7" s="46" t="s">
        <v>566</v>
      </c>
      <c r="B7" s="47" t="s">
        <v>586</v>
      </c>
      <c r="C7" s="47" t="s">
        <v>587</v>
      </c>
      <c r="D7" s="47" t="s">
        <v>588</v>
      </c>
      <c r="E7" s="48">
        <v>11</v>
      </c>
      <c r="F7" s="49" t="s">
        <v>589</v>
      </c>
      <c r="G7" s="49" t="s">
        <v>589</v>
      </c>
      <c r="H7" s="49" t="s">
        <v>551</v>
      </c>
      <c r="I7" s="49" t="s">
        <v>571</v>
      </c>
      <c r="J7" s="48" t="s">
        <v>590</v>
      </c>
      <c r="K7" s="47"/>
      <c r="L7" s="50"/>
      <c r="IT7"/>
      <c r="IU7"/>
      <c r="IV7"/>
    </row>
    <row r="8" spans="1:256" s="51" customFormat="1" ht="13.5" customHeight="1">
      <c r="A8" s="35" t="s">
        <v>581</v>
      </c>
      <c r="B8" s="36" t="s">
        <v>591</v>
      </c>
      <c r="C8" s="36" t="s">
        <v>592</v>
      </c>
      <c r="D8" s="36" t="s">
        <v>593</v>
      </c>
      <c r="E8" s="39">
        <v>33</v>
      </c>
      <c r="F8" s="40" t="s">
        <v>594</v>
      </c>
      <c r="G8" s="40" t="s">
        <v>595</v>
      </c>
      <c r="H8" s="40" t="s">
        <v>12</v>
      </c>
      <c r="I8" s="40" t="s">
        <v>596</v>
      </c>
      <c r="J8" s="39" t="s">
        <v>579</v>
      </c>
      <c r="K8" s="36"/>
      <c r="IT8"/>
      <c r="IU8"/>
      <c r="IV8"/>
    </row>
    <row r="9" spans="1:256" s="52" customFormat="1" ht="13.5" customHeight="1">
      <c r="A9" s="35" t="s">
        <v>581</v>
      </c>
      <c r="B9" s="36" t="s">
        <v>597</v>
      </c>
      <c r="C9" s="43" t="s">
        <v>598</v>
      </c>
      <c r="D9" s="43" t="s">
        <v>593</v>
      </c>
      <c r="E9" s="39">
        <v>33</v>
      </c>
      <c r="F9" s="40" t="s">
        <v>599</v>
      </c>
      <c r="G9" s="40" t="s">
        <v>599</v>
      </c>
      <c r="H9" s="40" t="s">
        <v>511</v>
      </c>
      <c r="I9" s="40" t="s">
        <v>571</v>
      </c>
      <c r="J9" s="41" t="s">
        <v>579</v>
      </c>
      <c r="K9" s="43"/>
      <c r="IT9"/>
      <c r="IU9"/>
      <c r="IV9"/>
    </row>
    <row r="10" spans="1:256" s="52" customFormat="1" ht="13.5" customHeight="1">
      <c r="A10" s="35" t="s">
        <v>581</v>
      </c>
      <c r="B10" s="36" t="s">
        <v>597</v>
      </c>
      <c r="C10" s="43" t="s">
        <v>598</v>
      </c>
      <c r="D10" s="43" t="s">
        <v>593</v>
      </c>
      <c r="E10" s="39">
        <v>110</v>
      </c>
      <c r="F10" s="40" t="s">
        <v>600</v>
      </c>
      <c r="G10" s="40" t="s">
        <v>600</v>
      </c>
      <c r="H10" s="40" t="s">
        <v>511</v>
      </c>
      <c r="I10" s="40" t="s">
        <v>571</v>
      </c>
      <c r="J10" s="41" t="s">
        <v>579</v>
      </c>
      <c r="K10" s="43"/>
      <c r="IT10"/>
      <c r="IU10"/>
      <c r="IV10"/>
    </row>
    <row r="11" spans="1:256" s="53" customFormat="1" ht="13.5" customHeight="1">
      <c r="A11" s="35" t="s">
        <v>566</v>
      </c>
      <c r="B11" s="36" t="s">
        <v>601</v>
      </c>
      <c r="C11" s="36" t="s">
        <v>601</v>
      </c>
      <c r="D11" s="36" t="s">
        <v>575</v>
      </c>
      <c r="E11" s="39">
        <v>0.4</v>
      </c>
      <c r="F11" s="40" t="s">
        <v>602</v>
      </c>
      <c r="G11" s="40" t="s">
        <v>603</v>
      </c>
      <c r="H11" s="40" t="s">
        <v>17</v>
      </c>
      <c r="I11" s="40" t="s">
        <v>577</v>
      </c>
      <c r="J11" s="39" t="s">
        <v>578</v>
      </c>
      <c r="K11" s="36"/>
      <c r="IT11"/>
      <c r="IU11"/>
      <c r="IV11"/>
    </row>
    <row r="12" spans="1:11" ht="13.5" customHeight="1">
      <c r="A12" s="46" t="s">
        <v>581</v>
      </c>
      <c r="B12" s="47" t="s">
        <v>604</v>
      </c>
      <c r="C12" s="54" t="s">
        <v>605</v>
      </c>
      <c r="D12" s="54" t="s">
        <v>606</v>
      </c>
      <c r="E12" s="48">
        <v>11</v>
      </c>
      <c r="F12" s="49" t="s">
        <v>607</v>
      </c>
      <c r="G12" s="49" t="s">
        <v>607</v>
      </c>
      <c r="H12" s="49" t="s">
        <v>258</v>
      </c>
      <c r="I12" s="49" t="s">
        <v>571</v>
      </c>
      <c r="J12" s="55" t="s">
        <v>579</v>
      </c>
      <c r="K12" s="54"/>
    </row>
    <row r="13" spans="1:256" s="56" customFormat="1" ht="13.5" customHeight="1">
      <c r="A13" s="35" t="s">
        <v>581</v>
      </c>
      <c r="B13" s="36" t="s">
        <v>608</v>
      </c>
      <c r="C13" s="37" t="s">
        <v>609</v>
      </c>
      <c r="D13" s="43" t="s">
        <v>606</v>
      </c>
      <c r="E13" s="39">
        <v>11</v>
      </c>
      <c r="F13" s="40" t="s">
        <v>610</v>
      </c>
      <c r="G13" s="40" t="s">
        <v>611</v>
      </c>
      <c r="H13" s="40" t="s">
        <v>55</v>
      </c>
      <c r="I13" s="40" t="s">
        <v>577</v>
      </c>
      <c r="J13" s="41" t="s">
        <v>578</v>
      </c>
      <c r="K13" s="43"/>
      <c r="IT13"/>
      <c r="IU13"/>
      <c r="IV13"/>
    </row>
    <row r="14" spans="1:256" s="56" customFormat="1" ht="13.5" customHeight="1">
      <c r="A14" s="35" t="s">
        <v>581</v>
      </c>
      <c r="B14" s="36" t="s">
        <v>608</v>
      </c>
      <c r="C14" s="36" t="s">
        <v>612</v>
      </c>
      <c r="D14" s="36" t="s">
        <v>606</v>
      </c>
      <c r="E14" s="39">
        <v>33</v>
      </c>
      <c r="F14" s="40" t="s">
        <v>610</v>
      </c>
      <c r="G14" s="40" t="s">
        <v>613</v>
      </c>
      <c r="H14" s="40" t="s">
        <v>213</v>
      </c>
      <c r="I14" s="40" t="s">
        <v>596</v>
      </c>
      <c r="J14" s="39" t="s">
        <v>579</v>
      </c>
      <c r="K14" s="36" t="s">
        <v>614</v>
      </c>
      <c r="IT14"/>
      <c r="IU14"/>
      <c r="IV14"/>
    </row>
    <row r="15" spans="1:256" s="56" customFormat="1" ht="13.5" customHeight="1">
      <c r="A15" s="35" t="s">
        <v>581</v>
      </c>
      <c r="B15" s="36" t="s">
        <v>615</v>
      </c>
      <c r="C15" s="36" t="s">
        <v>616</v>
      </c>
      <c r="D15" s="36" t="s">
        <v>593</v>
      </c>
      <c r="E15" s="39">
        <v>11</v>
      </c>
      <c r="F15" s="40" t="s">
        <v>617</v>
      </c>
      <c r="G15" s="40" t="s">
        <v>618</v>
      </c>
      <c r="H15" s="40" t="s">
        <v>519</v>
      </c>
      <c r="I15" s="40" t="s">
        <v>596</v>
      </c>
      <c r="J15" s="39" t="s">
        <v>579</v>
      </c>
      <c r="K15" s="36"/>
      <c r="IT15"/>
      <c r="IU15"/>
      <c r="IV15"/>
    </row>
    <row r="16" spans="1:256" s="51" customFormat="1" ht="13.5" customHeight="1">
      <c r="A16" s="35" t="s">
        <v>581</v>
      </c>
      <c r="B16" s="36" t="s">
        <v>619</v>
      </c>
      <c r="C16" s="37" t="s">
        <v>588</v>
      </c>
      <c r="D16" s="43" t="s">
        <v>588</v>
      </c>
      <c r="E16" s="39">
        <v>11</v>
      </c>
      <c r="F16" s="40" t="s">
        <v>620</v>
      </c>
      <c r="G16" s="40" t="s">
        <v>621</v>
      </c>
      <c r="H16" s="40" t="s">
        <v>502</v>
      </c>
      <c r="I16" s="40" t="s">
        <v>577</v>
      </c>
      <c r="J16" s="41" t="s">
        <v>578</v>
      </c>
      <c r="K16" s="57" t="s">
        <v>622</v>
      </c>
      <c r="L16" s="50"/>
      <c r="IT16"/>
      <c r="IU16"/>
      <c r="IV16"/>
    </row>
    <row r="17" spans="1:256" s="51" customFormat="1" ht="13.5" customHeight="1">
      <c r="A17" s="35" t="s">
        <v>566</v>
      </c>
      <c r="B17" s="36" t="s">
        <v>623</v>
      </c>
      <c r="C17" s="43" t="s">
        <v>574</v>
      </c>
      <c r="D17" s="43" t="s">
        <v>575</v>
      </c>
      <c r="E17" s="39">
        <v>11</v>
      </c>
      <c r="F17" s="40" t="s">
        <v>624</v>
      </c>
      <c r="G17" s="40" t="s">
        <v>624</v>
      </c>
      <c r="H17" s="40" t="s">
        <v>360</v>
      </c>
      <c r="I17" s="40" t="s">
        <v>571</v>
      </c>
      <c r="J17" s="41" t="s">
        <v>579</v>
      </c>
      <c r="K17" s="43"/>
      <c r="IT17"/>
      <c r="IU17"/>
      <c r="IV17"/>
    </row>
    <row r="18" spans="1:11" ht="13.5" customHeight="1">
      <c r="A18" s="35" t="s">
        <v>581</v>
      </c>
      <c r="B18" s="36" t="s">
        <v>625</v>
      </c>
      <c r="C18" s="36" t="s">
        <v>626</v>
      </c>
      <c r="D18" s="36" t="s">
        <v>626</v>
      </c>
      <c r="E18" s="39">
        <v>220</v>
      </c>
      <c r="F18" s="40" t="s">
        <v>627</v>
      </c>
      <c r="G18" s="40" t="s">
        <v>627</v>
      </c>
      <c r="H18" s="40" t="s">
        <v>290</v>
      </c>
      <c r="I18" s="40" t="s">
        <v>628</v>
      </c>
      <c r="J18" s="41" t="s">
        <v>590</v>
      </c>
      <c r="K18" s="43" t="s">
        <v>629</v>
      </c>
    </row>
    <row r="19" spans="1:11" ht="13.5" customHeight="1">
      <c r="A19" s="35" t="s">
        <v>566</v>
      </c>
      <c r="B19" s="36" t="s">
        <v>630</v>
      </c>
      <c r="C19" s="43" t="s">
        <v>588</v>
      </c>
      <c r="D19" s="43" t="s">
        <v>588</v>
      </c>
      <c r="E19" s="39">
        <v>110</v>
      </c>
      <c r="F19" s="40" t="s">
        <v>631</v>
      </c>
      <c r="G19" s="40" t="s">
        <v>631</v>
      </c>
      <c r="H19" s="40" t="s">
        <v>502</v>
      </c>
      <c r="I19" s="40" t="s">
        <v>628</v>
      </c>
      <c r="J19" s="41" t="s">
        <v>572</v>
      </c>
      <c r="K19" s="43" t="s">
        <v>632</v>
      </c>
    </row>
    <row r="20" spans="1:256" s="45" customFormat="1" ht="13.5" customHeight="1">
      <c r="A20" s="46" t="s">
        <v>581</v>
      </c>
      <c r="B20" s="47" t="s">
        <v>633</v>
      </c>
      <c r="C20" s="47" t="s">
        <v>626</v>
      </c>
      <c r="D20" s="47" t="s">
        <v>626</v>
      </c>
      <c r="E20" s="48">
        <v>50</v>
      </c>
      <c r="F20" s="49" t="s">
        <v>634</v>
      </c>
      <c r="G20" s="49" t="s">
        <v>634</v>
      </c>
      <c r="H20" s="49" t="s">
        <v>290</v>
      </c>
      <c r="I20" s="49" t="s">
        <v>635</v>
      </c>
      <c r="J20" s="48" t="s">
        <v>579</v>
      </c>
      <c r="K20" s="54" t="s">
        <v>636</v>
      </c>
      <c r="IT20"/>
      <c r="IU20"/>
      <c r="IV20"/>
    </row>
    <row r="21" spans="1:256" s="45" customFormat="1" ht="13.5" customHeight="1">
      <c r="A21" s="35" t="s">
        <v>581</v>
      </c>
      <c r="B21" s="36" t="s">
        <v>633</v>
      </c>
      <c r="C21" s="36" t="s">
        <v>626</v>
      </c>
      <c r="D21" s="36" t="s">
        <v>626</v>
      </c>
      <c r="E21" s="39">
        <v>110</v>
      </c>
      <c r="F21" s="40" t="s">
        <v>637</v>
      </c>
      <c r="G21" s="40" t="s">
        <v>637</v>
      </c>
      <c r="H21" s="40" t="s">
        <v>290</v>
      </c>
      <c r="I21" s="40" t="s">
        <v>628</v>
      </c>
      <c r="J21" s="41" t="s">
        <v>590</v>
      </c>
      <c r="K21" s="43" t="s">
        <v>638</v>
      </c>
      <c r="IT21"/>
      <c r="IU21"/>
      <c r="IV21"/>
    </row>
    <row r="22" spans="1:11" ht="13.5" customHeight="1">
      <c r="A22" s="35" t="s">
        <v>566</v>
      </c>
      <c r="B22" s="36" t="s">
        <v>639</v>
      </c>
      <c r="C22" s="43" t="s">
        <v>588</v>
      </c>
      <c r="D22" s="43" t="s">
        <v>588</v>
      </c>
      <c r="E22" s="39">
        <v>33</v>
      </c>
      <c r="F22" s="40" t="s">
        <v>640</v>
      </c>
      <c r="G22" s="40" t="s">
        <v>641</v>
      </c>
      <c r="H22" s="40" t="s">
        <v>502</v>
      </c>
      <c r="I22" s="40" t="s">
        <v>577</v>
      </c>
      <c r="J22" s="41" t="s">
        <v>578</v>
      </c>
      <c r="K22" s="43" t="s">
        <v>642</v>
      </c>
    </row>
    <row r="23" spans="1:11" ht="13.5" customHeight="1">
      <c r="A23" s="35" t="s">
        <v>566</v>
      </c>
      <c r="B23" s="36" t="s">
        <v>643</v>
      </c>
      <c r="C23" s="43" t="s">
        <v>644</v>
      </c>
      <c r="D23" s="43" t="s">
        <v>588</v>
      </c>
      <c r="E23" s="39">
        <v>33</v>
      </c>
      <c r="F23" s="40" t="s">
        <v>645</v>
      </c>
      <c r="G23" s="40" t="s">
        <v>645</v>
      </c>
      <c r="H23" s="40" t="s">
        <v>130</v>
      </c>
      <c r="I23" s="40" t="s">
        <v>571</v>
      </c>
      <c r="J23" s="41" t="s">
        <v>572</v>
      </c>
      <c r="K23" s="43"/>
    </row>
    <row r="24" spans="1:11" ht="13.5" customHeight="1">
      <c r="A24" s="35" t="s">
        <v>566</v>
      </c>
      <c r="B24" s="36" t="s">
        <v>643</v>
      </c>
      <c r="C24" s="43" t="s">
        <v>644</v>
      </c>
      <c r="D24" s="43" t="s">
        <v>588</v>
      </c>
      <c r="E24" s="39">
        <v>66</v>
      </c>
      <c r="F24" s="40" t="s">
        <v>646</v>
      </c>
      <c r="G24" s="40" t="s">
        <v>646</v>
      </c>
      <c r="H24" s="40" t="s">
        <v>130</v>
      </c>
      <c r="I24" s="40" t="s">
        <v>571</v>
      </c>
      <c r="J24" s="41" t="s">
        <v>572</v>
      </c>
      <c r="K24" s="43"/>
    </row>
    <row r="25" spans="1:11" ht="13.5" customHeight="1">
      <c r="A25" s="35" t="s">
        <v>566</v>
      </c>
      <c r="B25" s="36" t="s">
        <v>647</v>
      </c>
      <c r="C25" s="36" t="s">
        <v>648</v>
      </c>
      <c r="D25" s="36" t="s">
        <v>575</v>
      </c>
      <c r="E25" s="39">
        <v>1</v>
      </c>
      <c r="F25" s="40" t="s">
        <v>649</v>
      </c>
      <c r="G25" s="40" t="s">
        <v>650</v>
      </c>
      <c r="H25" s="40" t="s">
        <v>484</v>
      </c>
      <c r="I25" s="40" t="s">
        <v>596</v>
      </c>
      <c r="J25" s="39" t="s">
        <v>579</v>
      </c>
      <c r="K25" s="36" t="s">
        <v>651</v>
      </c>
    </row>
    <row r="26" spans="1:11" ht="13.5" customHeight="1">
      <c r="A26" s="35" t="s">
        <v>581</v>
      </c>
      <c r="B26" s="36" t="s">
        <v>652</v>
      </c>
      <c r="C26" s="43" t="s">
        <v>653</v>
      </c>
      <c r="D26" s="43" t="s">
        <v>626</v>
      </c>
      <c r="E26" s="39">
        <v>1</v>
      </c>
      <c r="F26" s="40" t="s">
        <v>584</v>
      </c>
      <c r="G26" s="40" t="s">
        <v>654</v>
      </c>
      <c r="H26" s="40" t="s">
        <v>291</v>
      </c>
      <c r="I26" s="40" t="s">
        <v>577</v>
      </c>
      <c r="J26" s="41" t="s">
        <v>578</v>
      </c>
      <c r="K26" s="43" t="s">
        <v>655</v>
      </c>
    </row>
    <row r="27" spans="1:256" s="56" customFormat="1" ht="13.5" customHeight="1">
      <c r="A27" s="35" t="s">
        <v>566</v>
      </c>
      <c r="B27" s="36" t="s">
        <v>656</v>
      </c>
      <c r="C27" s="43" t="s">
        <v>657</v>
      </c>
      <c r="D27" s="43" t="s">
        <v>588</v>
      </c>
      <c r="E27" s="39">
        <v>11</v>
      </c>
      <c r="F27" s="40" t="s">
        <v>658</v>
      </c>
      <c r="G27" s="40" t="s">
        <v>658</v>
      </c>
      <c r="H27" s="40" t="s">
        <v>285</v>
      </c>
      <c r="I27" s="40" t="s">
        <v>635</v>
      </c>
      <c r="J27" s="41" t="s">
        <v>579</v>
      </c>
      <c r="K27" s="43"/>
      <c r="IT27"/>
      <c r="IU27"/>
      <c r="IV27"/>
    </row>
    <row r="28" spans="1:11" ht="13.5" customHeight="1">
      <c r="A28" s="35" t="s">
        <v>581</v>
      </c>
      <c r="B28" s="36" t="s">
        <v>659</v>
      </c>
      <c r="C28" s="43" t="s">
        <v>660</v>
      </c>
      <c r="D28" s="43" t="s">
        <v>588</v>
      </c>
      <c r="E28" s="39">
        <v>11</v>
      </c>
      <c r="F28" s="40" t="s">
        <v>661</v>
      </c>
      <c r="G28" s="40" t="s">
        <v>662</v>
      </c>
      <c r="H28" s="40" t="s">
        <v>211</v>
      </c>
      <c r="I28" s="40" t="s">
        <v>596</v>
      </c>
      <c r="J28" s="41" t="s">
        <v>579</v>
      </c>
      <c r="K28" s="43"/>
    </row>
    <row r="29" spans="1:256" s="52" customFormat="1" ht="13.5" customHeight="1">
      <c r="A29" s="46" t="s">
        <v>581</v>
      </c>
      <c r="B29" s="47" t="s">
        <v>659</v>
      </c>
      <c r="C29" s="47" t="s">
        <v>588</v>
      </c>
      <c r="D29" s="47" t="s">
        <v>588</v>
      </c>
      <c r="E29" s="48">
        <v>11</v>
      </c>
      <c r="F29" s="49" t="s">
        <v>663</v>
      </c>
      <c r="G29" s="49" t="s">
        <v>662</v>
      </c>
      <c r="H29" s="49" t="s">
        <v>502</v>
      </c>
      <c r="I29" s="49" t="s">
        <v>577</v>
      </c>
      <c r="J29" s="55" t="s">
        <v>578</v>
      </c>
      <c r="K29" s="54" t="s">
        <v>664</v>
      </c>
      <c r="IT29"/>
      <c r="IU29"/>
      <c r="IV29"/>
    </row>
    <row r="30" spans="1:11" ht="13.5" customHeight="1">
      <c r="A30" s="35" t="s">
        <v>581</v>
      </c>
      <c r="B30" s="36" t="s">
        <v>659</v>
      </c>
      <c r="C30" s="43" t="s">
        <v>626</v>
      </c>
      <c r="D30" s="43" t="s">
        <v>626</v>
      </c>
      <c r="E30" s="39">
        <v>220</v>
      </c>
      <c r="F30" s="40" t="s">
        <v>661</v>
      </c>
      <c r="G30" s="40" t="s">
        <v>661</v>
      </c>
      <c r="H30" s="40" t="s">
        <v>290</v>
      </c>
      <c r="I30" s="40" t="s">
        <v>571</v>
      </c>
      <c r="J30" s="41" t="s">
        <v>572</v>
      </c>
      <c r="K30" s="43" t="s">
        <v>665</v>
      </c>
    </row>
    <row r="31" spans="1:256" s="53" customFormat="1" ht="13.5" customHeight="1">
      <c r="A31" s="35" t="s">
        <v>566</v>
      </c>
      <c r="B31" s="36" t="s">
        <v>666</v>
      </c>
      <c r="C31" s="36" t="s">
        <v>587</v>
      </c>
      <c r="D31" s="36" t="s">
        <v>588</v>
      </c>
      <c r="E31" s="39">
        <v>220</v>
      </c>
      <c r="F31" s="40" t="s">
        <v>667</v>
      </c>
      <c r="G31" s="40" t="s">
        <v>667</v>
      </c>
      <c r="H31" s="40" t="s">
        <v>551</v>
      </c>
      <c r="I31" s="40" t="s">
        <v>571</v>
      </c>
      <c r="J31" s="41" t="s">
        <v>579</v>
      </c>
      <c r="K31" s="57" t="s">
        <v>668</v>
      </c>
      <c r="IT31"/>
      <c r="IU31"/>
      <c r="IV31"/>
    </row>
    <row r="32" spans="1:256" s="53" customFormat="1" ht="13.5" customHeight="1">
      <c r="A32" s="35" t="s">
        <v>566</v>
      </c>
      <c r="B32" s="36" t="s">
        <v>669</v>
      </c>
      <c r="C32" s="36" t="s">
        <v>575</v>
      </c>
      <c r="D32" s="36" t="s">
        <v>575</v>
      </c>
      <c r="E32" s="39">
        <v>220</v>
      </c>
      <c r="F32" s="40" t="s">
        <v>670</v>
      </c>
      <c r="G32" s="40" t="s">
        <v>670</v>
      </c>
      <c r="H32" s="40" t="s">
        <v>276</v>
      </c>
      <c r="I32" s="40" t="s">
        <v>628</v>
      </c>
      <c r="J32" s="41" t="s">
        <v>578</v>
      </c>
      <c r="K32" s="43" t="s">
        <v>671</v>
      </c>
      <c r="IT32"/>
      <c r="IU32"/>
      <c r="IV32"/>
    </row>
    <row r="33" spans="1:11" ht="13.5" customHeight="1">
      <c r="A33" s="35" t="s">
        <v>566</v>
      </c>
      <c r="B33" s="36" t="s">
        <v>672</v>
      </c>
      <c r="C33" s="43" t="s">
        <v>673</v>
      </c>
      <c r="D33" s="43" t="s">
        <v>588</v>
      </c>
      <c r="E33" s="39">
        <v>33</v>
      </c>
      <c r="F33" s="40" t="s">
        <v>674</v>
      </c>
      <c r="G33" s="40" t="s">
        <v>674</v>
      </c>
      <c r="H33" s="40" t="s">
        <v>362</v>
      </c>
      <c r="I33" s="40" t="s">
        <v>571</v>
      </c>
      <c r="J33" s="41" t="s">
        <v>579</v>
      </c>
      <c r="K33" s="43"/>
    </row>
    <row r="34" spans="1:256" s="58" customFormat="1" ht="13.5" customHeight="1">
      <c r="A34" s="35" t="s">
        <v>581</v>
      </c>
      <c r="B34" s="36" t="s">
        <v>675</v>
      </c>
      <c r="C34" s="36" t="s">
        <v>588</v>
      </c>
      <c r="D34" s="36" t="s">
        <v>588</v>
      </c>
      <c r="E34" s="39">
        <v>11</v>
      </c>
      <c r="F34" s="40" t="s">
        <v>676</v>
      </c>
      <c r="G34" s="40" t="s">
        <v>677</v>
      </c>
      <c r="H34" s="40" t="s">
        <v>502</v>
      </c>
      <c r="I34" s="40" t="s">
        <v>577</v>
      </c>
      <c r="J34" s="41" t="s">
        <v>578</v>
      </c>
      <c r="K34" s="57" t="s">
        <v>678</v>
      </c>
      <c r="IT34"/>
      <c r="IU34"/>
      <c r="IV34"/>
    </row>
    <row r="35" spans="1:256" s="58" customFormat="1" ht="13.5" customHeight="1">
      <c r="A35" s="35" t="s">
        <v>566</v>
      </c>
      <c r="B35" s="36" t="s">
        <v>679</v>
      </c>
      <c r="C35" s="43" t="s">
        <v>680</v>
      </c>
      <c r="D35" s="36" t="s">
        <v>575</v>
      </c>
      <c r="E35" s="39">
        <v>11</v>
      </c>
      <c r="F35" s="40" t="s">
        <v>681</v>
      </c>
      <c r="G35" s="40" t="s">
        <v>681</v>
      </c>
      <c r="H35" s="40" t="s">
        <v>410</v>
      </c>
      <c r="I35" s="40" t="s">
        <v>635</v>
      </c>
      <c r="J35" s="41" t="s">
        <v>579</v>
      </c>
      <c r="K35" s="43"/>
      <c r="IT35"/>
      <c r="IU35"/>
      <c r="IV35"/>
    </row>
    <row r="36" spans="1:256" s="58" customFormat="1" ht="13.5" customHeight="1">
      <c r="A36" s="46" t="s">
        <v>566</v>
      </c>
      <c r="B36" s="47" t="s">
        <v>682</v>
      </c>
      <c r="C36" s="47" t="s">
        <v>575</v>
      </c>
      <c r="D36" s="47" t="s">
        <v>575</v>
      </c>
      <c r="E36" s="48">
        <v>16</v>
      </c>
      <c r="F36" s="49" t="s">
        <v>683</v>
      </c>
      <c r="G36" s="49" t="s">
        <v>683</v>
      </c>
      <c r="H36" s="49" t="s">
        <v>276</v>
      </c>
      <c r="I36" s="49" t="s">
        <v>628</v>
      </c>
      <c r="J36" s="55" t="s">
        <v>572</v>
      </c>
      <c r="K36" s="54" t="s">
        <v>684</v>
      </c>
      <c r="IT36"/>
      <c r="IU36"/>
      <c r="IV36"/>
    </row>
    <row r="37" spans="1:256" s="58" customFormat="1" ht="13.5" customHeight="1">
      <c r="A37" s="35" t="s">
        <v>566</v>
      </c>
      <c r="B37" s="36" t="s">
        <v>682</v>
      </c>
      <c r="C37" s="36" t="s">
        <v>575</v>
      </c>
      <c r="D37" s="36" t="s">
        <v>575</v>
      </c>
      <c r="E37" s="39">
        <v>16</v>
      </c>
      <c r="F37" s="40" t="s">
        <v>685</v>
      </c>
      <c r="G37" s="40" t="s">
        <v>685</v>
      </c>
      <c r="H37" s="40" t="s">
        <v>276</v>
      </c>
      <c r="I37" s="40" t="s">
        <v>628</v>
      </c>
      <c r="J37" s="41" t="s">
        <v>578</v>
      </c>
      <c r="K37" s="43" t="s">
        <v>684</v>
      </c>
      <c r="IT37"/>
      <c r="IU37"/>
      <c r="IV37"/>
    </row>
    <row r="38" spans="1:256" s="52" customFormat="1" ht="13.5" customHeight="1">
      <c r="A38" s="35" t="s">
        <v>566</v>
      </c>
      <c r="B38" s="36" t="s">
        <v>682</v>
      </c>
      <c r="C38" s="36" t="s">
        <v>575</v>
      </c>
      <c r="D38" s="36" t="s">
        <v>575</v>
      </c>
      <c r="E38" s="39">
        <v>16</v>
      </c>
      <c r="F38" s="40" t="s">
        <v>686</v>
      </c>
      <c r="G38" s="40" t="s">
        <v>686</v>
      </c>
      <c r="H38" s="40" t="s">
        <v>276</v>
      </c>
      <c r="I38" s="40" t="s">
        <v>628</v>
      </c>
      <c r="J38" s="41" t="s">
        <v>578</v>
      </c>
      <c r="K38" s="43" t="s">
        <v>684</v>
      </c>
      <c r="IT38"/>
      <c r="IU38"/>
      <c r="IV38"/>
    </row>
    <row r="39" spans="1:256" s="51" customFormat="1" ht="13.5" customHeight="1">
      <c r="A39" s="35" t="s">
        <v>566</v>
      </c>
      <c r="B39" s="36" t="s">
        <v>682</v>
      </c>
      <c r="C39" s="36" t="s">
        <v>687</v>
      </c>
      <c r="D39" s="36" t="s">
        <v>687</v>
      </c>
      <c r="E39" s="39">
        <v>220</v>
      </c>
      <c r="F39" s="40" t="s">
        <v>688</v>
      </c>
      <c r="G39" s="40" t="s">
        <v>688</v>
      </c>
      <c r="H39" s="40" t="s">
        <v>494</v>
      </c>
      <c r="I39" s="40" t="s">
        <v>571</v>
      </c>
      <c r="J39" s="41" t="s">
        <v>579</v>
      </c>
      <c r="K39" s="43"/>
      <c r="IT39"/>
      <c r="IU39"/>
      <c r="IV39"/>
    </row>
    <row r="40" spans="1:256" s="51" customFormat="1" ht="13.5" customHeight="1">
      <c r="A40" s="35" t="s">
        <v>566</v>
      </c>
      <c r="B40" s="36" t="s">
        <v>689</v>
      </c>
      <c r="C40" s="36" t="s">
        <v>690</v>
      </c>
      <c r="D40" s="36" t="s">
        <v>575</v>
      </c>
      <c r="E40" s="39">
        <v>0.4</v>
      </c>
      <c r="F40" s="40" t="s">
        <v>691</v>
      </c>
      <c r="G40" s="40" t="s">
        <v>692</v>
      </c>
      <c r="H40" s="40" t="s">
        <v>74</v>
      </c>
      <c r="I40" s="40" t="s">
        <v>577</v>
      </c>
      <c r="J40" s="41" t="s">
        <v>578</v>
      </c>
      <c r="K40" s="59"/>
      <c r="IT40"/>
      <c r="IU40"/>
      <c r="IV40"/>
    </row>
    <row r="41" spans="1:256" s="51" customFormat="1" ht="13.5" customHeight="1">
      <c r="A41" s="35" t="s">
        <v>566</v>
      </c>
      <c r="B41" s="36" t="s">
        <v>693</v>
      </c>
      <c r="C41" s="43" t="s">
        <v>694</v>
      </c>
      <c r="D41" s="43" t="s">
        <v>694</v>
      </c>
      <c r="E41" s="39">
        <v>0.4</v>
      </c>
      <c r="F41" s="40" t="s">
        <v>695</v>
      </c>
      <c r="G41" s="40" t="s">
        <v>696</v>
      </c>
      <c r="H41" s="40" t="s">
        <v>547</v>
      </c>
      <c r="I41" s="40" t="s">
        <v>577</v>
      </c>
      <c r="J41" s="41" t="s">
        <v>578</v>
      </c>
      <c r="K41" s="59" t="s">
        <v>697</v>
      </c>
      <c r="IT41"/>
      <c r="IU41"/>
      <c r="IV41"/>
    </row>
    <row r="42" spans="1:11" ht="13.5" customHeight="1">
      <c r="A42" s="35" t="s">
        <v>566</v>
      </c>
      <c r="B42" s="36" t="s">
        <v>698</v>
      </c>
      <c r="C42" s="43" t="s">
        <v>699</v>
      </c>
      <c r="D42" s="43" t="s">
        <v>588</v>
      </c>
      <c r="E42" s="39">
        <v>33</v>
      </c>
      <c r="F42" s="40" t="s">
        <v>700</v>
      </c>
      <c r="G42" s="40" t="s">
        <v>700</v>
      </c>
      <c r="H42" s="40" t="s">
        <v>268</v>
      </c>
      <c r="I42" s="40" t="s">
        <v>571</v>
      </c>
      <c r="J42" s="41" t="s">
        <v>579</v>
      </c>
      <c r="K42" s="43"/>
    </row>
    <row r="43" spans="1:11" ht="13.5" customHeight="1">
      <c r="A43" s="35" t="s">
        <v>566</v>
      </c>
      <c r="B43" s="36" t="s">
        <v>701</v>
      </c>
      <c r="C43" s="43" t="s">
        <v>701</v>
      </c>
      <c r="D43" s="43" t="s">
        <v>575</v>
      </c>
      <c r="E43" s="39">
        <v>11</v>
      </c>
      <c r="F43" s="40" t="s">
        <v>702</v>
      </c>
      <c r="G43" s="40" t="s">
        <v>703</v>
      </c>
      <c r="H43" s="40" t="s">
        <v>51</v>
      </c>
      <c r="I43" s="40" t="s">
        <v>577</v>
      </c>
      <c r="J43" s="41" t="s">
        <v>578</v>
      </c>
      <c r="K43" s="43"/>
    </row>
    <row r="44" spans="1:11" ht="13.5" customHeight="1">
      <c r="A44" s="35" t="s">
        <v>581</v>
      </c>
      <c r="B44" s="36" t="s">
        <v>704</v>
      </c>
      <c r="C44" s="43" t="s">
        <v>705</v>
      </c>
      <c r="D44" s="43" t="s">
        <v>569</v>
      </c>
      <c r="E44" s="39">
        <v>11</v>
      </c>
      <c r="F44" s="40" t="s">
        <v>706</v>
      </c>
      <c r="G44" s="40" t="s">
        <v>707</v>
      </c>
      <c r="H44" s="40" t="s">
        <v>209</v>
      </c>
      <c r="I44" s="40" t="s">
        <v>577</v>
      </c>
      <c r="J44" s="41" t="s">
        <v>578</v>
      </c>
      <c r="K44" s="43"/>
    </row>
    <row r="45" spans="1:11" ht="13.5" customHeight="1">
      <c r="A45" s="35" t="s">
        <v>581</v>
      </c>
      <c r="B45" s="36" t="s">
        <v>708</v>
      </c>
      <c r="C45" s="43" t="s">
        <v>709</v>
      </c>
      <c r="D45" s="43" t="s">
        <v>569</v>
      </c>
      <c r="E45" s="39">
        <v>33</v>
      </c>
      <c r="F45" s="40" t="s">
        <v>710</v>
      </c>
      <c r="G45" s="40" t="s">
        <v>710</v>
      </c>
      <c r="H45" s="40" t="s">
        <v>90</v>
      </c>
      <c r="I45" s="40" t="s">
        <v>571</v>
      </c>
      <c r="J45" s="41" t="s">
        <v>579</v>
      </c>
      <c r="K45" s="43"/>
    </row>
    <row r="46" spans="1:11" ht="13.5" customHeight="1">
      <c r="A46" s="35" t="s">
        <v>581</v>
      </c>
      <c r="B46" s="36" t="s">
        <v>708</v>
      </c>
      <c r="C46" s="43" t="s">
        <v>709</v>
      </c>
      <c r="D46" s="43" t="s">
        <v>569</v>
      </c>
      <c r="E46" s="39">
        <v>110</v>
      </c>
      <c r="F46" s="40" t="s">
        <v>706</v>
      </c>
      <c r="G46" s="40" t="s">
        <v>706</v>
      </c>
      <c r="H46" s="40" t="s">
        <v>90</v>
      </c>
      <c r="I46" s="40" t="s">
        <v>571</v>
      </c>
      <c r="J46" s="41" t="s">
        <v>579</v>
      </c>
      <c r="K46" s="43"/>
    </row>
    <row r="47" spans="1:11" ht="13.5" customHeight="1">
      <c r="A47" s="35" t="s">
        <v>581</v>
      </c>
      <c r="B47" s="36" t="s">
        <v>711</v>
      </c>
      <c r="C47" s="43" t="s">
        <v>712</v>
      </c>
      <c r="D47" s="43" t="s">
        <v>593</v>
      </c>
      <c r="E47" s="39">
        <v>33</v>
      </c>
      <c r="F47" s="40" t="s">
        <v>713</v>
      </c>
      <c r="G47" s="40" t="s">
        <v>713</v>
      </c>
      <c r="H47" s="40" t="s">
        <v>378</v>
      </c>
      <c r="I47" s="40" t="s">
        <v>571</v>
      </c>
      <c r="J47" s="41" t="s">
        <v>572</v>
      </c>
      <c r="K47" s="43"/>
    </row>
    <row r="48" spans="1:11" ht="13.5" customHeight="1">
      <c r="A48" s="35" t="s">
        <v>581</v>
      </c>
      <c r="B48" s="36" t="s">
        <v>711</v>
      </c>
      <c r="C48" s="43" t="s">
        <v>714</v>
      </c>
      <c r="D48" s="36" t="s">
        <v>575</v>
      </c>
      <c r="E48" s="39">
        <v>55</v>
      </c>
      <c r="F48" s="40" t="s">
        <v>715</v>
      </c>
      <c r="G48" s="40" t="s">
        <v>715</v>
      </c>
      <c r="H48" s="40" t="s">
        <v>337</v>
      </c>
      <c r="I48" s="40" t="s">
        <v>635</v>
      </c>
      <c r="J48" s="41" t="s">
        <v>572</v>
      </c>
      <c r="K48" s="43"/>
    </row>
    <row r="49" spans="1:256" s="52" customFormat="1" ht="13.5" customHeight="1">
      <c r="A49" s="35" t="s">
        <v>566</v>
      </c>
      <c r="B49" s="36" t="s">
        <v>716</v>
      </c>
      <c r="C49" s="43" t="s">
        <v>717</v>
      </c>
      <c r="D49" s="43" t="s">
        <v>575</v>
      </c>
      <c r="E49" s="39">
        <v>110</v>
      </c>
      <c r="F49" s="40" t="s">
        <v>718</v>
      </c>
      <c r="G49" s="40" t="s">
        <v>718</v>
      </c>
      <c r="H49" s="40" t="s">
        <v>529</v>
      </c>
      <c r="I49" s="40" t="s">
        <v>635</v>
      </c>
      <c r="J49" s="41" t="s">
        <v>579</v>
      </c>
      <c r="K49" s="43"/>
      <c r="IT49"/>
      <c r="IU49"/>
      <c r="IV49"/>
    </row>
    <row r="50" spans="1:256" s="52" customFormat="1" ht="13.5" customHeight="1">
      <c r="A50" s="35" t="s">
        <v>581</v>
      </c>
      <c r="B50" s="36" t="s">
        <v>719</v>
      </c>
      <c r="C50" s="43" t="s">
        <v>720</v>
      </c>
      <c r="D50" s="36" t="s">
        <v>575</v>
      </c>
      <c r="E50" s="39">
        <v>33</v>
      </c>
      <c r="F50" s="40" t="s">
        <v>721</v>
      </c>
      <c r="G50" s="40" t="s">
        <v>721</v>
      </c>
      <c r="H50" s="40" t="s">
        <v>317</v>
      </c>
      <c r="I50" s="40" t="s">
        <v>571</v>
      </c>
      <c r="J50" s="41" t="s">
        <v>579</v>
      </c>
      <c r="K50" s="43"/>
      <c r="IT50"/>
      <c r="IU50"/>
      <c r="IV50"/>
    </row>
    <row r="51" spans="1:256" s="52" customFormat="1" ht="13.5" customHeight="1">
      <c r="A51" s="35" t="s">
        <v>581</v>
      </c>
      <c r="B51" s="36" t="s">
        <v>722</v>
      </c>
      <c r="C51" s="43" t="s">
        <v>616</v>
      </c>
      <c r="D51" s="43" t="s">
        <v>593</v>
      </c>
      <c r="E51" s="39">
        <v>11</v>
      </c>
      <c r="F51" s="40" t="s">
        <v>723</v>
      </c>
      <c r="G51" s="40" t="s">
        <v>724</v>
      </c>
      <c r="H51" s="40" t="s">
        <v>519</v>
      </c>
      <c r="I51" s="40" t="s">
        <v>596</v>
      </c>
      <c r="J51" s="41" t="s">
        <v>579</v>
      </c>
      <c r="K51" s="43"/>
      <c r="IT51"/>
      <c r="IU51"/>
      <c r="IV51"/>
    </row>
    <row r="52" spans="1:256" s="45" customFormat="1" ht="13.5" customHeight="1">
      <c r="A52" s="35" t="s">
        <v>581</v>
      </c>
      <c r="B52" s="36" t="s">
        <v>725</v>
      </c>
      <c r="C52" s="43" t="s">
        <v>712</v>
      </c>
      <c r="D52" s="43" t="s">
        <v>593</v>
      </c>
      <c r="E52" s="39">
        <v>33</v>
      </c>
      <c r="F52" s="40" t="s">
        <v>726</v>
      </c>
      <c r="G52" s="40" t="s">
        <v>726</v>
      </c>
      <c r="H52" s="40" t="s">
        <v>378</v>
      </c>
      <c r="I52" s="40" t="s">
        <v>571</v>
      </c>
      <c r="J52" s="41" t="s">
        <v>579</v>
      </c>
      <c r="K52" s="43"/>
      <c r="IT52"/>
      <c r="IU52"/>
      <c r="IV52"/>
    </row>
    <row r="53" spans="1:11" ht="15" customHeight="1">
      <c r="A53" s="35" t="s">
        <v>566</v>
      </c>
      <c r="B53" s="36" t="s">
        <v>727</v>
      </c>
      <c r="C53" s="43" t="s">
        <v>574</v>
      </c>
      <c r="D53" s="43" t="s">
        <v>575</v>
      </c>
      <c r="E53" s="39">
        <v>11</v>
      </c>
      <c r="F53" s="40" t="s">
        <v>602</v>
      </c>
      <c r="G53" s="40" t="s">
        <v>602</v>
      </c>
      <c r="H53" s="40" t="s">
        <v>360</v>
      </c>
      <c r="I53" s="40" t="s">
        <v>571</v>
      </c>
      <c r="J53" s="41" t="s">
        <v>579</v>
      </c>
      <c r="K53" s="43"/>
    </row>
    <row r="54" spans="1:11" ht="13.5" customHeight="1">
      <c r="A54" s="35" t="s">
        <v>566</v>
      </c>
      <c r="B54" s="36" t="s">
        <v>727</v>
      </c>
      <c r="C54" s="43" t="s">
        <v>574</v>
      </c>
      <c r="D54" s="43" t="s">
        <v>575</v>
      </c>
      <c r="E54" s="39">
        <v>66</v>
      </c>
      <c r="F54" s="40" t="s">
        <v>728</v>
      </c>
      <c r="G54" s="40" t="s">
        <v>728</v>
      </c>
      <c r="H54" s="40" t="s">
        <v>360</v>
      </c>
      <c r="I54" s="40" t="s">
        <v>571</v>
      </c>
      <c r="J54" s="41" t="s">
        <v>579</v>
      </c>
      <c r="K54" s="43"/>
    </row>
    <row r="55" spans="1:11" ht="13.5" customHeight="1">
      <c r="A55" s="35" t="s">
        <v>581</v>
      </c>
      <c r="B55" s="36" t="s">
        <v>729</v>
      </c>
      <c r="C55" s="43" t="s">
        <v>730</v>
      </c>
      <c r="D55" s="43" t="s">
        <v>626</v>
      </c>
      <c r="E55" s="39">
        <v>1</v>
      </c>
      <c r="F55" s="40" t="s">
        <v>676</v>
      </c>
      <c r="G55" s="40" t="s">
        <v>731</v>
      </c>
      <c r="H55" s="40" t="s">
        <v>23</v>
      </c>
      <c r="I55" s="40" t="s">
        <v>596</v>
      </c>
      <c r="J55" s="41" t="s">
        <v>579</v>
      </c>
      <c r="K55" s="43"/>
    </row>
    <row r="56" spans="1:11" ht="13.5" customHeight="1">
      <c r="A56" s="35" t="s">
        <v>581</v>
      </c>
      <c r="B56" s="36" t="s">
        <v>732</v>
      </c>
      <c r="C56" s="43" t="s">
        <v>730</v>
      </c>
      <c r="D56" s="43" t="s">
        <v>569</v>
      </c>
      <c r="E56" s="39">
        <v>1</v>
      </c>
      <c r="F56" s="40" t="s">
        <v>733</v>
      </c>
      <c r="G56" s="40" t="s">
        <v>734</v>
      </c>
      <c r="H56" s="40" t="s">
        <v>23</v>
      </c>
      <c r="I56" s="40" t="s">
        <v>596</v>
      </c>
      <c r="J56" s="41" t="s">
        <v>579</v>
      </c>
      <c r="K56" s="43"/>
    </row>
    <row r="57" spans="1:11" ht="13.5" customHeight="1">
      <c r="A57" s="35" t="s">
        <v>566</v>
      </c>
      <c r="B57" s="36" t="s">
        <v>735</v>
      </c>
      <c r="C57" s="43" t="s">
        <v>736</v>
      </c>
      <c r="D57" s="43" t="s">
        <v>575</v>
      </c>
      <c r="E57" s="39">
        <v>0.4</v>
      </c>
      <c r="F57" s="40" t="s">
        <v>728</v>
      </c>
      <c r="G57" s="40" t="s">
        <v>737</v>
      </c>
      <c r="H57" s="40" t="s">
        <v>68</v>
      </c>
      <c r="I57" s="40" t="s">
        <v>577</v>
      </c>
      <c r="J57" s="41" t="s">
        <v>578</v>
      </c>
      <c r="K57" s="43"/>
    </row>
    <row r="58" spans="1:256" s="52" customFormat="1" ht="13.5" customHeight="1">
      <c r="A58" s="35" t="s">
        <v>566</v>
      </c>
      <c r="B58" s="36" t="s">
        <v>738</v>
      </c>
      <c r="C58" s="43" t="s">
        <v>588</v>
      </c>
      <c r="D58" s="43" t="s">
        <v>588</v>
      </c>
      <c r="E58" s="39">
        <v>110</v>
      </c>
      <c r="F58" s="40" t="s">
        <v>739</v>
      </c>
      <c r="G58" s="40" t="s">
        <v>739</v>
      </c>
      <c r="H58" s="40" t="s">
        <v>502</v>
      </c>
      <c r="I58" s="40" t="s">
        <v>628</v>
      </c>
      <c r="J58" s="41" t="s">
        <v>572</v>
      </c>
      <c r="K58" s="43" t="s">
        <v>740</v>
      </c>
      <c r="IT58"/>
      <c r="IU58"/>
      <c r="IV58"/>
    </row>
    <row r="59" spans="1:256" s="56" customFormat="1" ht="13.5" customHeight="1">
      <c r="A59" s="46" t="s">
        <v>566</v>
      </c>
      <c r="B59" s="47" t="s">
        <v>741</v>
      </c>
      <c r="C59" s="54" t="s">
        <v>644</v>
      </c>
      <c r="D59" s="47" t="s">
        <v>588</v>
      </c>
      <c r="E59" s="48">
        <v>33</v>
      </c>
      <c r="F59" s="49" t="s">
        <v>742</v>
      </c>
      <c r="G59" s="49" t="s">
        <v>742</v>
      </c>
      <c r="H59" s="49" t="s">
        <v>130</v>
      </c>
      <c r="I59" s="49" t="s">
        <v>571</v>
      </c>
      <c r="J59" s="55" t="s">
        <v>579</v>
      </c>
      <c r="K59" s="57" t="s">
        <v>743</v>
      </c>
      <c r="IT59"/>
      <c r="IU59"/>
      <c r="IV59"/>
    </row>
    <row r="60" spans="1:11" ht="13.5" customHeight="1">
      <c r="A60" s="35" t="s">
        <v>581</v>
      </c>
      <c r="B60" s="36" t="s">
        <v>744</v>
      </c>
      <c r="C60" s="43" t="s">
        <v>745</v>
      </c>
      <c r="D60" s="43" t="s">
        <v>588</v>
      </c>
      <c r="E60" s="39">
        <v>11</v>
      </c>
      <c r="F60" s="40" t="s">
        <v>746</v>
      </c>
      <c r="G60" s="40" t="s">
        <v>746</v>
      </c>
      <c r="H60" s="40" t="s">
        <v>521</v>
      </c>
      <c r="I60" s="40" t="s">
        <v>571</v>
      </c>
      <c r="J60" s="41" t="s">
        <v>579</v>
      </c>
      <c r="K60" s="43"/>
    </row>
    <row r="61" spans="1:256" s="52" customFormat="1" ht="13.5" customHeight="1">
      <c r="A61" s="35" t="s">
        <v>566</v>
      </c>
      <c r="B61" s="36" t="s">
        <v>747</v>
      </c>
      <c r="C61" s="43" t="s">
        <v>574</v>
      </c>
      <c r="D61" s="43" t="s">
        <v>575</v>
      </c>
      <c r="E61" s="39">
        <v>11</v>
      </c>
      <c r="F61" s="40" t="s">
        <v>602</v>
      </c>
      <c r="G61" s="40" t="s">
        <v>748</v>
      </c>
      <c r="H61" s="40" t="s">
        <v>360</v>
      </c>
      <c r="I61" s="40" t="s">
        <v>577</v>
      </c>
      <c r="J61" s="41" t="s">
        <v>578</v>
      </c>
      <c r="K61" s="43"/>
      <c r="IT61"/>
      <c r="IU61"/>
      <c r="IV61"/>
    </row>
    <row r="62" spans="1:256" s="52" customFormat="1" ht="13.5" customHeight="1">
      <c r="A62" s="35" t="s">
        <v>566</v>
      </c>
      <c r="B62" s="36" t="s">
        <v>749</v>
      </c>
      <c r="C62" s="43" t="s">
        <v>750</v>
      </c>
      <c r="D62" s="43" t="s">
        <v>588</v>
      </c>
      <c r="E62" s="39">
        <v>0.4</v>
      </c>
      <c r="F62" s="40" t="s">
        <v>700</v>
      </c>
      <c r="G62" s="40" t="s">
        <v>751</v>
      </c>
      <c r="H62" s="40" t="s">
        <v>225</v>
      </c>
      <c r="I62" s="40" t="s">
        <v>577</v>
      </c>
      <c r="J62" s="41" t="s">
        <v>578</v>
      </c>
      <c r="K62" s="57" t="s">
        <v>752</v>
      </c>
      <c r="IT62"/>
      <c r="IU62"/>
      <c r="IV62"/>
    </row>
    <row r="63" spans="1:11" ht="13.5" customHeight="1">
      <c r="A63" s="35" t="s">
        <v>566</v>
      </c>
      <c r="B63" s="36" t="s">
        <v>753</v>
      </c>
      <c r="C63" s="43" t="s">
        <v>736</v>
      </c>
      <c r="D63" s="43" t="s">
        <v>575</v>
      </c>
      <c r="E63" s="39">
        <v>11</v>
      </c>
      <c r="F63" s="40" t="s">
        <v>580</v>
      </c>
      <c r="G63" s="40" t="s">
        <v>754</v>
      </c>
      <c r="H63" s="40" t="s">
        <v>68</v>
      </c>
      <c r="I63" s="40" t="s">
        <v>577</v>
      </c>
      <c r="J63" s="41" t="s">
        <v>578</v>
      </c>
      <c r="K63" s="43"/>
    </row>
    <row r="64" spans="1:11" ht="13.5" customHeight="1">
      <c r="A64" s="35" t="s">
        <v>566</v>
      </c>
      <c r="B64" s="36" t="s">
        <v>755</v>
      </c>
      <c r="C64" s="36" t="s">
        <v>756</v>
      </c>
      <c r="D64" s="36" t="s">
        <v>575</v>
      </c>
      <c r="E64" s="39">
        <v>0.4</v>
      </c>
      <c r="F64" s="40" t="s">
        <v>757</v>
      </c>
      <c r="G64" s="40" t="s">
        <v>758</v>
      </c>
      <c r="H64" s="40" t="s">
        <v>82</v>
      </c>
      <c r="I64" s="40" t="s">
        <v>596</v>
      </c>
      <c r="J64" s="39" t="s">
        <v>579</v>
      </c>
      <c r="K64" s="59" t="s">
        <v>759</v>
      </c>
    </row>
    <row r="65" spans="1:11" ht="13.5" customHeight="1">
      <c r="A65" s="35" t="s">
        <v>566</v>
      </c>
      <c r="B65" s="36" t="s">
        <v>755</v>
      </c>
      <c r="C65" s="36" t="s">
        <v>756</v>
      </c>
      <c r="D65" s="36" t="s">
        <v>575</v>
      </c>
      <c r="E65" s="39">
        <v>11</v>
      </c>
      <c r="F65" s="40" t="s">
        <v>757</v>
      </c>
      <c r="G65" s="40" t="s">
        <v>760</v>
      </c>
      <c r="H65" s="40" t="s">
        <v>82</v>
      </c>
      <c r="I65" s="40" t="s">
        <v>596</v>
      </c>
      <c r="J65" s="39" t="s">
        <v>579</v>
      </c>
      <c r="K65" s="36"/>
    </row>
    <row r="66" spans="1:11" ht="13.5" customHeight="1">
      <c r="A66" s="35" t="s">
        <v>566</v>
      </c>
      <c r="B66" s="36" t="s">
        <v>761</v>
      </c>
      <c r="C66" s="43" t="s">
        <v>574</v>
      </c>
      <c r="D66" s="43" t="s">
        <v>575</v>
      </c>
      <c r="E66" s="39">
        <v>11</v>
      </c>
      <c r="F66" s="40" t="s">
        <v>762</v>
      </c>
      <c r="G66" s="40" t="s">
        <v>762</v>
      </c>
      <c r="H66" s="40" t="s">
        <v>360</v>
      </c>
      <c r="I66" s="40" t="s">
        <v>571</v>
      </c>
      <c r="J66" s="41" t="s">
        <v>579</v>
      </c>
      <c r="K66" s="43"/>
    </row>
    <row r="67" spans="1:11" ht="13.5" customHeight="1">
      <c r="A67" s="35" t="s">
        <v>566</v>
      </c>
      <c r="B67" s="36" t="s">
        <v>763</v>
      </c>
      <c r="C67" s="43" t="s">
        <v>764</v>
      </c>
      <c r="D67" s="43" t="s">
        <v>588</v>
      </c>
      <c r="E67" s="39">
        <v>33</v>
      </c>
      <c r="F67" s="40" t="s">
        <v>765</v>
      </c>
      <c r="G67" s="40" t="s">
        <v>765</v>
      </c>
      <c r="H67" s="40" t="s">
        <v>122</v>
      </c>
      <c r="I67" s="40" t="s">
        <v>571</v>
      </c>
      <c r="J67" s="41" t="s">
        <v>572</v>
      </c>
      <c r="K67" s="43"/>
    </row>
    <row r="68" spans="1:11" ht="13.5" customHeight="1">
      <c r="A68" s="35" t="s">
        <v>566</v>
      </c>
      <c r="B68" s="60" t="s">
        <v>766</v>
      </c>
      <c r="C68" s="61" t="s">
        <v>588</v>
      </c>
      <c r="D68" s="60" t="s">
        <v>588</v>
      </c>
      <c r="E68" s="39">
        <v>66</v>
      </c>
      <c r="F68" s="62" t="s">
        <v>767</v>
      </c>
      <c r="G68" s="62" t="s">
        <v>767</v>
      </c>
      <c r="H68" s="62" t="s">
        <v>502</v>
      </c>
      <c r="I68" s="62" t="s">
        <v>628</v>
      </c>
      <c r="J68" s="41" t="s">
        <v>590</v>
      </c>
      <c r="K68" s="43" t="s">
        <v>768</v>
      </c>
    </row>
    <row r="69" spans="1:11" ht="13.5" customHeight="1">
      <c r="A69" s="35" t="s">
        <v>566</v>
      </c>
      <c r="B69" s="36" t="s">
        <v>769</v>
      </c>
      <c r="C69" s="43" t="s">
        <v>574</v>
      </c>
      <c r="D69" s="43" t="s">
        <v>575</v>
      </c>
      <c r="E69" s="39">
        <v>11</v>
      </c>
      <c r="F69" s="40" t="s">
        <v>770</v>
      </c>
      <c r="G69" s="40" t="s">
        <v>770</v>
      </c>
      <c r="H69" s="40" t="s">
        <v>360</v>
      </c>
      <c r="I69" s="40" t="s">
        <v>571</v>
      </c>
      <c r="J69" s="41" t="s">
        <v>579</v>
      </c>
      <c r="K69" s="43"/>
    </row>
    <row r="70" spans="1:11" ht="13.5" customHeight="1">
      <c r="A70" s="35" t="s">
        <v>566</v>
      </c>
      <c r="B70" s="36" t="s">
        <v>769</v>
      </c>
      <c r="C70" s="36" t="s">
        <v>588</v>
      </c>
      <c r="D70" s="36" t="s">
        <v>588</v>
      </c>
      <c r="E70" s="39">
        <v>66</v>
      </c>
      <c r="F70" s="40" t="s">
        <v>771</v>
      </c>
      <c r="G70" s="40" t="s">
        <v>771</v>
      </c>
      <c r="H70" s="40" t="s">
        <v>502</v>
      </c>
      <c r="I70" s="40" t="s">
        <v>628</v>
      </c>
      <c r="J70" s="41" t="s">
        <v>572</v>
      </c>
      <c r="K70" s="43" t="s">
        <v>772</v>
      </c>
    </row>
    <row r="71" spans="1:11" ht="13.5" customHeight="1">
      <c r="A71" s="35" t="s">
        <v>581</v>
      </c>
      <c r="B71" s="36" t="s">
        <v>773</v>
      </c>
      <c r="C71" s="43" t="s">
        <v>598</v>
      </c>
      <c r="D71" s="43" t="s">
        <v>593</v>
      </c>
      <c r="E71" s="39">
        <v>11</v>
      </c>
      <c r="F71" s="40" t="s">
        <v>774</v>
      </c>
      <c r="G71" s="40" t="s">
        <v>774</v>
      </c>
      <c r="H71" s="40" t="s">
        <v>511</v>
      </c>
      <c r="I71" s="40" t="s">
        <v>571</v>
      </c>
      <c r="J71" s="41" t="s">
        <v>579</v>
      </c>
      <c r="K71" s="43"/>
    </row>
    <row r="72" spans="1:11" ht="13.5" customHeight="1">
      <c r="A72" s="35" t="s">
        <v>581</v>
      </c>
      <c r="B72" s="36" t="s">
        <v>773</v>
      </c>
      <c r="C72" s="43" t="s">
        <v>598</v>
      </c>
      <c r="D72" s="43" t="s">
        <v>593</v>
      </c>
      <c r="E72" s="39">
        <v>33</v>
      </c>
      <c r="F72" s="40" t="s">
        <v>775</v>
      </c>
      <c r="G72" s="40" t="s">
        <v>775</v>
      </c>
      <c r="H72" s="40" t="s">
        <v>511</v>
      </c>
      <c r="I72" s="40" t="s">
        <v>571</v>
      </c>
      <c r="J72" s="41" t="s">
        <v>579</v>
      </c>
      <c r="K72" s="43"/>
    </row>
    <row r="73" spans="1:11" ht="13.5" customHeight="1">
      <c r="A73" s="35" t="s">
        <v>566</v>
      </c>
      <c r="B73" s="36" t="s">
        <v>776</v>
      </c>
      <c r="C73" s="36" t="s">
        <v>776</v>
      </c>
      <c r="D73" s="36" t="s">
        <v>575</v>
      </c>
      <c r="E73" s="39">
        <v>1.1</v>
      </c>
      <c r="F73" s="40" t="s">
        <v>580</v>
      </c>
      <c r="G73" s="40" t="s">
        <v>777</v>
      </c>
      <c r="H73" s="40" t="s">
        <v>94</v>
      </c>
      <c r="I73" s="40" t="s">
        <v>577</v>
      </c>
      <c r="J73" s="39" t="s">
        <v>578</v>
      </c>
      <c r="K73" s="36"/>
    </row>
    <row r="74" spans="1:256" s="53" customFormat="1" ht="13.5" customHeight="1">
      <c r="A74" s="46" t="s">
        <v>566</v>
      </c>
      <c r="B74" s="47" t="s">
        <v>776</v>
      </c>
      <c r="C74" s="47" t="s">
        <v>626</v>
      </c>
      <c r="D74" s="47" t="s">
        <v>626</v>
      </c>
      <c r="E74" s="48">
        <v>1.1</v>
      </c>
      <c r="F74" s="49" t="s">
        <v>580</v>
      </c>
      <c r="G74" s="49" t="s">
        <v>777</v>
      </c>
      <c r="H74" s="49" t="s">
        <v>290</v>
      </c>
      <c r="I74" s="49" t="s">
        <v>577</v>
      </c>
      <c r="J74" s="48" t="s">
        <v>578</v>
      </c>
      <c r="K74" s="43"/>
      <c r="IT74"/>
      <c r="IU74"/>
      <c r="IV74"/>
    </row>
    <row r="75" spans="1:256" s="52" customFormat="1" ht="13.5" customHeight="1">
      <c r="A75" s="35" t="s">
        <v>581</v>
      </c>
      <c r="B75" s="36" t="s">
        <v>778</v>
      </c>
      <c r="C75" s="43" t="s">
        <v>779</v>
      </c>
      <c r="D75" s="43" t="s">
        <v>626</v>
      </c>
      <c r="E75" s="39">
        <v>11</v>
      </c>
      <c r="F75" s="40" t="s">
        <v>584</v>
      </c>
      <c r="G75" s="40" t="s">
        <v>780</v>
      </c>
      <c r="H75" s="40" t="s">
        <v>264</v>
      </c>
      <c r="I75" s="40" t="s">
        <v>596</v>
      </c>
      <c r="J75" s="41" t="s">
        <v>579</v>
      </c>
      <c r="K75" s="57" t="s">
        <v>781</v>
      </c>
      <c r="IT75"/>
      <c r="IU75"/>
      <c r="IV75"/>
    </row>
    <row r="76" spans="1:256" s="52" customFormat="1" ht="13.5" customHeight="1">
      <c r="A76" s="35" t="s">
        <v>581</v>
      </c>
      <c r="B76" s="36" t="s">
        <v>782</v>
      </c>
      <c r="C76" s="43" t="s">
        <v>712</v>
      </c>
      <c r="D76" s="43" t="s">
        <v>593</v>
      </c>
      <c r="E76" s="39">
        <v>11</v>
      </c>
      <c r="F76" s="40" t="s">
        <v>783</v>
      </c>
      <c r="G76" s="40" t="s">
        <v>783</v>
      </c>
      <c r="H76" s="40" t="s">
        <v>378</v>
      </c>
      <c r="I76" s="40" t="s">
        <v>571</v>
      </c>
      <c r="J76" s="41" t="s">
        <v>579</v>
      </c>
      <c r="K76" s="43"/>
      <c r="IT76"/>
      <c r="IU76"/>
      <c r="IV76"/>
    </row>
    <row r="77" spans="1:256" s="52" customFormat="1" ht="13.5" customHeight="1">
      <c r="A77" s="35" t="s">
        <v>581</v>
      </c>
      <c r="B77" s="36" t="s">
        <v>782</v>
      </c>
      <c r="C77" s="43" t="s">
        <v>712</v>
      </c>
      <c r="D77" s="43" t="s">
        <v>593</v>
      </c>
      <c r="E77" s="39">
        <v>33</v>
      </c>
      <c r="F77" s="40" t="s">
        <v>784</v>
      </c>
      <c r="G77" s="40" t="s">
        <v>784</v>
      </c>
      <c r="H77" s="40" t="s">
        <v>378</v>
      </c>
      <c r="I77" s="40" t="s">
        <v>571</v>
      </c>
      <c r="J77" s="41" t="s">
        <v>579</v>
      </c>
      <c r="K77" s="43"/>
      <c r="IT77"/>
      <c r="IU77"/>
      <c r="IV77"/>
    </row>
    <row r="78" spans="1:256" s="45" customFormat="1" ht="13.5" customHeight="1">
      <c r="A78" s="35" t="s">
        <v>566</v>
      </c>
      <c r="B78" s="36" t="s">
        <v>785</v>
      </c>
      <c r="C78" s="43" t="s">
        <v>657</v>
      </c>
      <c r="D78" s="43" t="s">
        <v>569</v>
      </c>
      <c r="E78" s="39">
        <v>33</v>
      </c>
      <c r="F78" s="40" t="s">
        <v>786</v>
      </c>
      <c r="G78" s="40" t="s">
        <v>786</v>
      </c>
      <c r="H78" s="40" t="s">
        <v>285</v>
      </c>
      <c r="I78" s="40" t="s">
        <v>571</v>
      </c>
      <c r="J78" s="41" t="s">
        <v>579</v>
      </c>
      <c r="K78" s="43"/>
      <c r="IT78"/>
      <c r="IU78"/>
      <c r="IV78"/>
    </row>
    <row r="79" spans="1:256" s="56" customFormat="1" ht="13.5" customHeight="1">
      <c r="A79" s="46" t="s">
        <v>581</v>
      </c>
      <c r="B79" s="47" t="s">
        <v>787</v>
      </c>
      <c r="C79" s="54" t="s">
        <v>788</v>
      </c>
      <c r="D79" s="47" t="s">
        <v>593</v>
      </c>
      <c r="E79" s="48">
        <v>11</v>
      </c>
      <c r="F79" s="49" t="s">
        <v>789</v>
      </c>
      <c r="G79" s="49" t="s">
        <v>790</v>
      </c>
      <c r="H79" s="49" t="s">
        <v>266</v>
      </c>
      <c r="I79" s="49" t="s">
        <v>596</v>
      </c>
      <c r="J79" s="55" t="s">
        <v>579</v>
      </c>
      <c r="K79" s="54"/>
      <c r="IT79"/>
      <c r="IU79"/>
      <c r="IV79"/>
    </row>
    <row r="80" spans="1:11" ht="13.5" customHeight="1">
      <c r="A80" s="35" t="s">
        <v>566</v>
      </c>
      <c r="B80" s="36" t="s">
        <v>791</v>
      </c>
      <c r="C80" s="43" t="s">
        <v>574</v>
      </c>
      <c r="D80" s="43" t="s">
        <v>575</v>
      </c>
      <c r="E80" s="39">
        <v>11</v>
      </c>
      <c r="F80" s="40" t="s">
        <v>792</v>
      </c>
      <c r="G80" s="40" t="s">
        <v>793</v>
      </c>
      <c r="H80" s="40" t="s">
        <v>360</v>
      </c>
      <c r="I80" s="40" t="s">
        <v>577</v>
      </c>
      <c r="J80" s="41" t="s">
        <v>578</v>
      </c>
      <c r="K80" s="57" t="s">
        <v>794</v>
      </c>
    </row>
    <row r="81" spans="1:11" ht="13.5" customHeight="1">
      <c r="A81" s="35" t="s">
        <v>566</v>
      </c>
      <c r="B81" s="36" t="s">
        <v>795</v>
      </c>
      <c r="C81" s="43" t="s">
        <v>764</v>
      </c>
      <c r="D81" s="43" t="s">
        <v>588</v>
      </c>
      <c r="E81" s="39">
        <v>33</v>
      </c>
      <c r="F81" s="40" t="s">
        <v>796</v>
      </c>
      <c r="G81" s="40" t="s">
        <v>796</v>
      </c>
      <c r="H81" s="40" t="s">
        <v>122</v>
      </c>
      <c r="I81" s="40" t="s">
        <v>571</v>
      </c>
      <c r="J81" s="41" t="s">
        <v>572</v>
      </c>
      <c r="K81" s="43"/>
    </row>
    <row r="82" spans="1:11" ht="13.5" customHeight="1">
      <c r="A82" s="35" t="s">
        <v>566</v>
      </c>
      <c r="B82" s="36" t="s">
        <v>795</v>
      </c>
      <c r="C82" s="36" t="s">
        <v>569</v>
      </c>
      <c r="D82" s="36" t="s">
        <v>569</v>
      </c>
      <c r="E82" s="39">
        <v>33</v>
      </c>
      <c r="F82" s="40" t="s">
        <v>796</v>
      </c>
      <c r="G82" s="40" t="s">
        <v>796</v>
      </c>
      <c r="H82" s="40" t="s">
        <v>98</v>
      </c>
      <c r="I82" s="40" t="s">
        <v>635</v>
      </c>
      <c r="J82" s="41" t="s">
        <v>579</v>
      </c>
      <c r="K82" s="43" t="s">
        <v>797</v>
      </c>
    </row>
    <row r="83" spans="1:256" s="53" customFormat="1" ht="13.5" customHeight="1">
      <c r="A83" s="35" t="s">
        <v>566</v>
      </c>
      <c r="B83" s="36" t="s">
        <v>795</v>
      </c>
      <c r="C83" s="36" t="s">
        <v>569</v>
      </c>
      <c r="D83" s="36" t="s">
        <v>569</v>
      </c>
      <c r="E83" s="39">
        <v>220</v>
      </c>
      <c r="F83" s="40" t="s">
        <v>798</v>
      </c>
      <c r="G83" s="40" t="s">
        <v>798</v>
      </c>
      <c r="H83" s="40" t="s">
        <v>98</v>
      </c>
      <c r="I83" s="40" t="s">
        <v>628</v>
      </c>
      <c r="J83" s="41" t="s">
        <v>572</v>
      </c>
      <c r="K83" s="43" t="s">
        <v>799</v>
      </c>
      <c r="IT83"/>
      <c r="IU83"/>
      <c r="IV83"/>
    </row>
    <row r="84" spans="1:256" s="52" customFormat="1" ht="13.5" customHeight="1">
      <c r="A84" s="35" t="s">
        <v>581</v>
      </c>
      <c r="B84" s="36" t="s">
        <v>800</v>
      </c>
      <c r="C84" s="43" t="s">
        <v>720</v>
      </c>
      <c r="D84" s="36" t="s">
        <v>575</v>
      </c>
      <c r="E84" s="39">
        <v>11</v>
      </c>
      <c r="F84" s="40" t="s">
        <v>801</v>
      </c>
      <c r="G84" s="40" t="s">
        <v>801</v>
      </c>
      <c r="H84" s="40" t="s">
        <v>317</v>
      </c>
      <c r="I84" s="40" t="s">
        <v>571</v>
      </c>
      <c r="J84" s="41" t="s">
        <v>579</v>
      </c>
      <c r="K84" s="43"/>
      <c r="IT84"/>
      <c r="IU84"/>
      <c r="IV84"/>
    </row>
    <row r="85" spans="1:11" ht="13.5" customHeight="1">
      <c r="A85" s="35" t="s">
        <v>566</v>
      </c>
      <c r="B85" s="36" t="s">
        <v>802</v>
      </c>
      <c r="C85" s="43" t="s">
        <v>803</v>
      </c>
      <c r="D85" s="43" t="s">
        <v>575</v>
      </c>
      <c r="E85" s="39">
        <v>0.4</v>
      </c>
      <c r="F85" s="40" t="s">
        <v>804</v>
      </c>
      <c r="G85" s="40" t="s">
        <v>805</v>
      </c>
      <c r="H85" s="40" t="s">
        <v>531</v>
      </c>
      <c r="I85" s="40" t="s">
        <v>577</v>
      </c>
      <c r="J85" s="41" t="s">
        <v>578</v>
      </c>
      <c r="K85" s="43" t="s">
        <v>806</v>
      </c>
    </row>
    <row r="86" spans="1:11" ht="13.5" customHeight="1">
      <c r="A86" s="35" t="s">
        <v>566</v>
      </c>
      <c r="B86" s="36" t="s">
        <v>807</v>
      </c>
      <c r="C86" s="43" t="s">
        <v>588</v>
      </c>
      <c r="D86" s="43" t="s">
        <v>588</v>
      </c>
      <c r="E86" s="39">
        <v>66</v>
      </c>
      <c r="F86" s="40" t="s">
        <v>808</v>
      </c>
      <c r="G86" s="40" t="s">
        <v>809</v>
      </c>
      <c r="H86" s="40" t="s">
        <v>502</v>
      </c>
      <c r="I86" s="40" t="s">
        <v>577</v>
      </c>
      <c r="J86" s="41" t="s">
        <v>578</v>
      </c>
      <c r="K86" s="43" t="s">
        <v>810</v>
      </c>
    </row>
    <row r="87" spans="1:11" ht="13.5" customHeight="1">
      <c r="A87" s="35" t="s">
        <v>566</v>
      </c>
      <c r="B87" s="36" t="s">
        <v>811</v>
      </c>
      <c r="C87" s="36" t="s">
        <v>574</v>
      </c>
      <c r="D87" s="36" t="s">
        <v>574</v>
      </c>
      <c r="E87" s="39">
        <v>1</v>
      </c>
      <c r="F87" s="40" t="s">
        <v>580</v>
      </c>
      <c r="G87" s="40" t="s">
        <v>812</v>
      </c>
      <c r="H87" s="40" t="s">
        <v>360</v>
      </c>
      <c r="I87" s="40" t="s">
        <v>577</v>
      </c>
      <c r="J87" s="39" t="s">
        <v>578</v>
      </c>
      <c r="K87" s="36" t="s">
        <v>813</v>
      </c>
    </row>
    <row r="88" spans="1:256" s="70" customFormat="1" ht="13.5" customHeight="1">
      <c r="A88" s="63" t="s">
        <v>566</v>
      </c>
      <c r="B88" s="64" t="s">
        <v>811</v>
      </c>
      <c r="C88" s="65" t="s">
        <v>814</v>
      </c>
      <c r="D88" s="66" t="s">
        <v>588</v>
      </c>
      <c r="E88" s="67">
        <v>1</v>
      </c>
      <c r="F88" s="68" t="s">
        <v>700</v>
      </c>
      <c r="G88" s="68" t="s">
        <v>812</v>
      </c>
      <c r="H88" s="68" t="s">
        <v>268</v>
      </c>
      <c r="I88" s="68" t="s">
        <v>577</v>
      </c>
      <c r="J88" s="69" t="s">
        <v>578</v>
      </c>
      <c r="K88" s="65" t="s">
        <v>815</v>
      </c>
      <c r="IT88" s="16"/>
      <c r="IU88" s="16"/>
      <c r="IV88" s="16"/>
    </row>
    <row r="89" spans="1:256" s="52" customFormat="1" ht="13.5" customHeight="1">
      <c r="A89" s="35" t="s">
        <v>566</v>
      </c>
      <c r="B89" s="36" t="s">
        <v>811</v>
      </c>
      <c r="C89" s="36" t="s">
        <v>574</v>
      </c>
      <c r="D89" s="36" t="s">
        <v>574</v>
      </c>
      <c r="E89" s="39">
        <v>1</v>
      </c>
      <c r="F89" s="40" t="s">
        <v>580</v>
      </c>
      <c r="G89" s="40" t="s">
        <v>816</v>
      </c>
      <c r="H89" s="40" t="s">
        <v>360</v>
      </c>
      <c r="I89" s="40" t="s">
        <v>577</v>
      </c>
      <c r="J89" s="39" t="s">
        <v>578</v>
      </c>
      <c r="K89" s="36" t="s">
        <v>813</v>
      </c>
      <c r="IT89"/>
      <c r="IU89"/>
      <c r="IV89"/>
    </row>
    <row r="90" spans="1:256" s="52" customFormat="1" ht="13.5" customHeight="1">
      <c r="A90" s="35" t="s">
        <v>566</v>
      </c>
      <c r="B90" s="36" t="s">
        <v>811</v>
      </c>
      <c r="C90" s="36" t="s">
        <v>814</v>
      </c>
      <c r="D90" s="36" t="s">
        <v>588</v>
      </c>
      <c r="E90" s="39">
        <v>11</v>
      </c>
      <c r="F90" s="40" t="s">
        <v>700</v>
      </c>
      <c r="G90" s="40" t="s">
        <v>817</v>
      </c>
      <c r="H90" s="40" t="s">
        <v>268</v>
      </c>
      <c r="I90" s="40" t="s">
        <v>577</v>
      </c>
      <c r="J90" s="39" t="s">
        <v>578</v>
      </c>
      <c r="K90" s="36"/>
      <c r="IT90"/>
      <c r="IU90"/>
      <c r="IV90"/>
    </row>
    <row r="91" spans="1:256" s="52" customFormat="1" ht="13.5" customHeight="1">
      <c r="A91" s="46" t="s">
        <v>566</v>
      </c>
      <c r="B91" s="47" t="s">
        <v>811</v>
      </c>
      <c r="C91" s="54" t="s">
        <v>818</v>
      </c>
      <c r="D91" s="47" t="s">
        <v>818</v>
      </c>
      <c r="E91" s="48">
        <v>11</v>
      </c>
      <c r="F91" s="49" t="s">
        <v>819</v>
      </c>
      <c r="G91" s="49" t="s">
        <v>817</v>
      </c>
      <c r="H91" s="49" t="s">
        <v>472</v>
      </c>
      <c r="I91" s="49" t="s">
        <v>577</v>
      </c>
      <c r="J91" s="55" t="s">
        <v>578</v>
      </c>
      <c r="K91" s="54"/>
      <c r="IT91"/>
      <c r="IU91"/>
      <c r="IV91"/>
    </row>
    <row r="92" spans="1:256" s="52" customFormat="1" ht="13.5" customHeight="1">
      <c r="A92" s="35" t="s">
        <v>566</v>
      </c>
      <c r="B92" s="36" t="s">
        <v>820</v>
      </c>
      <c r="C92" s="43" t="s">
        <v>588</v>
      </c>
      <c r="D92" s="43" t="s">
        <v>588</v>
      </c>
      <c r="E92" s="39">
        <v>66</v>
      </c>
      <c r="F92" s="40" t="s">
        <v>808</v>
      </c>
      <c r="G92" s="40" t="s">
        <v>821</v>
      </c>
      <c r="H92" s="40" t="s">
        <v>502</v>
      </c>
      <c r="I92" s="40" t="s">
        <v>577</v>
      </c>
      <c r="J92" s="41" t="s">
        <v>578</v>
      </c>
      <c r="K92" s="43" t="s">
        <v>822</v>
      </c>
      <c r="IT92"/>
      <c r="IU92"/>
      <c r="IV92"/>
    </row>
    <row r="93" spans="1:256" s="52" customFormat="1" ht="13.5" customHeight="1">
      <c r="A93" s="35" t="s">
        <v>566</v>
      </c>
      <c r="B93" s="36" t="s">
        <v>823</v>
      </c>
      <c r="C93" s="43" t="s">
        <v>587</v>
      </c>
      <c r="D93" s="43" t="s">
        <v>588</v>
      </c>
      <c r="E93" s="39">
        <v>33</v>
      </c>
      <c r="F93" s="40" t="s">
        <v>640</v>
      </c>
      <c r="G93" s="40" t="s">
        <v>640</v>
      </c>
      <c r="H93" s="40" t="s">
        <v>551</v>
      </c>
      <c r="I93" s="40" t="s">
        <v>571</v>
      </c>
      <c r="J93" s="41" t="s">
        <v>572</v>
      </c>
      <c r="K93" s="43"/>
      <c r="IT93"/>
      <c r="IU93"/>
      <c r="IV93"/>
    </row>
    <row r="94" spans="1:256" s="45" customFormat="1" ht="13.5" customHeight="1">
      <c r="A94" s="35" t="s">
        <v>581</v>
      </c>
      <c r="B94" s="36" t="s">
        <v>824</v>
      </c>
      <c r="C94" s="43" t="s">
        <v>825</v>
      </c>
      <c r="D94" s="43" t="s">
        <v>626</v>
      </c>
      <c r="E94" s="39">
        <v>0.4</v>
      </c>
      <c r="F94" s="40" t="s">
        <v>826</v>
      </c>
      <c r="G94" s="40" t="s">
        <v>827</v>
      </c>
      <c r="H94" s="40" t="s">
        <v>112</v>
      </c>
      <c r="I94" s="40" t="s">
        <v>577</v>
      </c>
      <c r="J94" s="41" t="s">
        <v>578</v>
      </c>
      <c r="K94" s="43"/>
      <c r="IT94"/>
      <c r="IU94"/>
      <c r="IV94"/>
    </row>
    <row r="95" spans="1:256" s="45" customFormat="1" ht="13.5" customHeight="1">
      <c r="A95" s="35" t="s">
        <v>566</v>
      </c>
      <c r="B95" s="36" t="s">
        <v>828</v>
      </c>
      <c r="C95" s="43" t="s">
        <v>829</v>
      </c>
      <c r="D95" s="43" t="s">
        <v>569</v>
      </c>
      <c r="E95" s="39">
        <v>1</v>
      </c>
      <c r="F95" s="40" t="s">
        <v>757</v>
      </c>
      <c r="G95" s="40" t="s">
        <v>830</v>
      </c>
      <c r="H95" s="40" t="s">
        <v>14</v>
      </c>
      <c r="I95" s="40" t="s">
        <v>596</v>
      </c>
      <c r="J95" s="41" t="s">
        <v>579</v>
      </c>
      <c r="K95" s="43"/>
      <c r="IT95"/>
      <c r="IU95"/>
      <c r="IV95"/>
    </row>
    <row r="96" spans="1:256" s="45" customFormat="1" ht="13.5" customHeight="1">
      <c r="A96" s="35" t="s">
        <v>581</v>
      </c>
      <c r="B96" s="36" t="s">
        <v>831</v>
      </c>
      <c r="C96" s="43" t="s">
        <v>829</v>
      </c>
      <c r="D96" s="43" t="s">
        <v>626</v>
      </c>
      <c r="E96" s="39">
        <v>1</v>
      </c>
      <c r="F96" s="40" t="s">
        <v>832</v>
      </c>
      <c r="G96" s="40" t="s">
        <v>833</v>
      </c>
      <c r="H96" s="40" t="s">
        <v>14</v>
      </c>
      <c r="I96" s="40" t="s">
        <v>596</v>
      </c>
      <c r="J96" s="41" t="s">
        <v>579</v>
      </c>
      <c r="K96" s="43"/>
      <c r="IT96"/>
      <c r="IU96"/>
      <c r="IV96"/>
    </row>
    <row r="97" spans="1:256" s="45" customFormat="1" ht="13.5" customHeight="1">
      <c r="A97" s="35" t="s">
        <v>581</v>
      </c>
      <c r="B97" s="36" t="s">
        <v>834</v>
      </c>
      <c r="C97" s="43" t="s">
        <v>829</v>
      </c>
      <c r="D97" s="43" t="s">
        <v>569</v>
      </c>
      <c r="E97" s="39">
        <v>1</v>
      </c>
      <c r="F97" s="40" t="s">
        <v>835</v>
      </c>
      <c r="G97" s="40" t="s">
        <v>836</v>
      </c>
      <c r="H97" s="40" t="s">
        <v>14</v>
      </c>
      <c r="I97" s="40" t="s">
        <v>596</v>
      </c>
      <c r="J97" s="41" t="s">
        <v>579</v>
      </c>
      <c r="K97" s="43"/>
      <c r="IT97"/>
      <c r="IU97"/>
      <c r="IV97"/>
    </row>
    <row r="98" spans="1:256" s="45" customFormat="1" ht="13.5" customHeight="1">
      <c r="A98" s="35" t="s">
        <v>581</v>
      </c>
      <c r="B98" s="36" t="s">
        <v>837</v>
      </c>
      <c r="C98" s="43" t="s">
        <v>838</v>
      </c>
      <c r="D98" s="36" t="s">
        <v>575</v>
      </c>
      <c r="E98" s="39">
        <v>11</v>
      </c>
      <c r="F98" s="40" t="s">
        <v>839</v>
      </c>
      <c r="G98" s="40" t="s">
        <v>839</v>
      </c>
      <c r="H98" s="40" t="s">
        <v>424</v>
      </c>
      <c r="I98" s="40" t="s">
        <v>571</v>
      </c>
      <c r="J98" s="41" t="s">
        <v>579</v>
      </c>
      <c r="K98" s="43"/>
      <c r="IT98"/>
      <c r="IU98"/>
      <c r="IV98"/>
    </row>
    <row r="99" spans="1:11" ht="13.5" customHeight="1">
      <c r="A99" s="35" t="s">
        <v>581</v>
      </c>
      <c r="B99" s="36" t="s">
        <v>840</v>
      </c>
      <c r="C99" s="43" t="s">
        <v>609</v>
      </c>
      <c r="D99" s="43" t="s">
        <v>606</v>
      </c>
      <c r="E99" s="39">
        <v>33</v>
      </c>
      <c r="F99" s="40" t="s">
        <v>841</v>
      </c>
      <c r="G99" s="40" t="s">
        <v>841</v>
      </c>
      <c r="H99" s="40" t="s">
        <v>55</v>
      </c>
      <c r="I99" s="40" t="s">
        <v>577</v>
      </c>
      <c r="J99" s="41" t="s">
        <v>578</v>
      </c>
      <c r="K99" s="43"/>
    </row>
    <row r="100" spans="1:256" s="45" customFormat="1" ht="13.5" customHeight="1">
      <c r="A100" s="35" t="s">
        <v>581</v>
      </c>
      <c r="B100" s="36" t="s">
        <v>840</v>
      </c>
      <c r="C100" s="43" t="s">
        <v>612</v>
      </c>
      <c r="D100" s="43" t="s">
        <v>606</v>
      </c>
      <c r="E100" s="39">
        <v>33</v>
      </c>
      <c r="F100" s="40" t="s">
        <v>841</v>
      </c>
      <c r="G100" s="40" t="s">
        <v>841</v>
      </c>
      <c r="H100" s="40" t="s">
        <v>213</v>
      </c>
      <c r="I100" s="40" t="s">
        <v>571</v>
      </c>
      <c r="J100" s="41" t="s">
        <v>579</v>
      </c>
      <c r="K100" s="43"/>
      <c r="IT100"/>
      <c r="IU100"/>
      <c r="IV100"/>
    </row>
    <row r="101" spans="1:11" ht="13.5" customHeight="1">
      <c r="A101" s="35" t="s">
        <v>566</v>
      </c>
      <c r="B101" s="36" t="s">
        <v>842</v>
      </c>
      <c r="C101" s="43" t="s">
        <v>843</v>
      </c>
      <c r="D101" s="43" t="s">
        <v>569</v>
      </c>
      <c r="E101" s="39">
        <v>33</v>
      </c>
      <c r="F101" s="40" t="s">
        <v>844</v>
      </c>
      <c r="G101" s="40" t="s">
        <v>844</v>
      </c>
      <c r="H101" s="40" t="s">
        <v>492</v>
      </c>
      <c r="I101" s="40" t="s">
        <v>571</v>
      </c>
      <c r="J101" s="41" t="s">
        <v>579</v>
      </c>
      <c r="K101" s="43"/>
    </row>
    <row r="102" spans="1:11" ht="13.5" customHeight="1">
      <c r="A102" s="35" t="s">
        <v>566</v>
      </c>
      <c r="B102" s="36" t="s">
        <v>845</v>
      </c>
      <c r="C102" s="43" t="s">
        <v>717</v>
      </c>
      <c r="D102" s="43" t="s">
        <v>575</v>
      </c>
      <c r="E102" s="39">
        <v>0.4</v>
      </c>
      <c r="F102" s="40" t="s">
        <v>846</v>
      </c>
      <c r="G102" s="40" t="s">
        <v>847</v>
      </c>
      <c r="H102" s="40" t="s">
        <v>529</v>
      </c>
      <c r="I102" s="40" t="s">
        <v>577</v>
      </c>
      <c r="J102" s="41" t="s">
        <v>578</v>
      </c>
      <c r="K102" s="43"/>
    </row>
    <row r="103" spans="1:11" ht="13.5" customHeight="1">
      <c r="A103" s="35" t="s">
        <v>581</v>
      </c>
      <c r="B103" s="36" t="s">
        <v>848</v>
      </c>
      <c r="C103" s="43" t="s">
        <v>616</v>
      </c>
      <c r="D103" s="43" t="s">
        <v>593</v>
      </c>
      <c r="E103" s="39">
        <v>11</v>
      </c>
      <c r="F103" s="40" t="s">
        <v>849</v>
      </c>
      <c r="G103" s="40" t="s">
        <v>850</v>
      </c>
      <c r="H103" s="40" t="s">
        <v>519</v>
      </c>
      <c r="I103" s="40" t="s">
        <v>596</v>
      </c>
      <c r="J103" s="41" t="s">
        <v>579</v>
      </c>
      <c r="K103" s="43"/>
    </row>
    <row r="104" spans="1:11" ht="13.5" customHeight="1">
      <c r="A104" s="35" t="s">
        <v>581</v>
      </c>
      <c r="B104" s="36" t="s">
        <v>851</v>
      </c>
      <c r="C104" s="43" t="s">
        <v>852</v>
      </c>
      <c r="D104" s="43" t="s">
        <v>853</v>
      </c>
      <c r="E104" s="39">
        <v>1</v>
      </c>
      <c r="F104" s="40" t="s">
        <v>774</v>
      </c>
      <c r="G104" s="40" t="s">
        <v>854</v>
      </c>
      <c r="H104" s="40" t="s">
        <v>511</v>
      </c>
      <c r="I104" s="40" t="s">
        <v>571</v>
      </c>
      <c r="J104" s="41" t="s">
        <v>579</v>
      </c>
      <c r="K104" s="57" t="s">
        <v>855</v>
      </c>
    </row>
    <row r="105" spans="1:11" ht="13.5" customHeight="1">
      <c r="A105" s="35" t="s">
        <v>581</v>
      </c>
      <c r="B105" s="36" t="s">
        <v>856</v>
      </c>
      <c r="C105" s="43" t="s">
        <v>852</v>
      </c>
      <c r="D105" s="43" t="s">
        <v>853</v>
      </c>
      <c r="E105" s="39">
        <v>1</v>
      </c>
      <c r="F105" s="40" t="s">
        <v>774</v>
      </c>
      <c r="G105" s="40" t="s">
        <v>857</v>
      </c>
      <c r="H105" s="40" t="s">
        <v>511</v>
      </c>
      <c r="I105" s="40" t="s">
        <v>571</v>
      </c>
      <c r="J105" s="41" t="s">
        <v>579</v>
      </c>
      <c r="K105" s="57" t="s">
        <v>858</v>
      </c>
    </row>
    <row r="106" spans="1:256" s="45" customFormat="1" ht="13.5" customHeight="1">
      <c r="A106" s="35" t="s">
        <v>566</v>
      </c>
      <c r="B106" s="36" t="s">
        <v>859</v>
      </c>
      <c r="C106" s="43" t="s">
        <v>648</v>
      </c>
      <c r="D106" s="43" t="s">
        <v>575</v>
      </c>
      <c r="E106" s="39">
        <v>1</v>
      </c>
      <c r="F106" s="40" t="s">
        <v>602</v>
      </c>
      <c r="G106" s="40" t="s">
        <v>860</v>
      </c>
      <c r="H106" s="40" t="s">
        <v>484</v>
      </c>
      <c r="I106" s="40" t="s">
        <v>596</v>
      </c>
      <c r="J106" s="41" t="s">
        <v>579</v>
      </c>
      <c r="K106" s="43" t="s">
        <v>861</v>
      </c>
      <c r="IT106"/>
      <c r="IU106"/>
      <c r="IV106"/>
    </row>
    <row r="107" spans="1:256" s="45" customFormat="1" ht="13.5" customHeight="1">
      <c r="A107" s="35" t="s">
        <v>581</v>
      </c>
      <c r="B107" s="36" t="s">
        <v>862</v>
      </c>
      <c r="C107" s="43" t="s">
        <v>852</v>
      </c>
      <c r="D107" s="43" t="s">
        <v>853</v>
      </c>
      <c r="E107" s="39">
        <v>1</v>
      </c>
      <c r="F107" s="40" t="s">
        <v>775</v>
      </c>
      <c r="G107" s="40" t="s">
        <v>863</v>
      </c>
      <c r="H107" s="40" t="s">
        <v>177</v>
      </c>
      <c r="I107" s="40" t="s">
        <v>596</v>
      </c>
      <c r="J107" s="41" t="s">
        <v>579</v>
      </c>
      <c r="K107" s="43" t="s">
        <v>864</v>
      </c>
      <c r="IT107"/>
      <c r="IU107"/>
      <c r="IV107"/>
    </row>
    <row r="108" spans="1:256" s="45" customFormat="1" ht="13.5" customHeight="1">
      <c r="A108" s="35" t="s">
        <v>581</v>
      </c>
      <c r="B108" s="36" t="s">
        <v>865</v>
      </c>
      <c r="C108" s="43" t="s">
        <v>852</v>
      </c>
      <c r="D108" s="43" t="s">
        <v>853</v>
      </c>
      <c r="E108" s="39">
        <v>1</v>
      </c>
      <c r="F108" s="40" t="s">
        <v>866</v>
      </c>
      <c r="G108" s="40" t="s">
        <v>867</v>
      </c>
      <c r="H108" s="40" t="s">
        <v>177</v>
      </c>
      <c r="I108" s="40" t="s">
        <v>596</v>
      </c>
      <c r="J108" s="41" t="s">
        <v>579</v>
      </c>
      <c r="K108" s="43" t="s">
        <v>868</v>
      </c>
      <c r="IT108"/>
      <c r="IU108"/>
      <c r="IV108"/>
    </row>
    <row r="109" spans="1:256" s="45" customFormat="1" ht="13.5" customHeight="1">
      <c r="A109" s="35" t="s">
        <v>581</v>
      </c>
      <c r="B109" s="36" t="s">
        <v>869</v>
      </c>
      <c r="C109" s="43" t="s">
        <v>588</v>
      </c>
      <c r="D109" s="43" t="s">
        <v>588</v>
      </c>
      <c r="E109" s="39">
        <v>11</v>
      </c>
      <c r="F109" s="40" t="s">
        <v>663</v>
      </c>
      <c r="G109" s="40" t="s">
        <v>870</v>
      </c>
      <c r="H109" s="40" t="s">
        <v>502</v>
      </c>
      <c r="I109" s="40" t="s">
        <v>577</v>
      </c>
      <c r="J109" s="41" t="s">
        <v>578</v>
      </c>
      <c r="K109" s="57" t="s">
        <v>871</v>
      </c>
      <c r="IT109"/>
      <c r="IU109"/>
      <c r="IV109"/>
    </row>
    <row r="110" spans="1:256" s="45" customFormat="1" ht="13.5" customHeight="1">
      <c r="A110" s="35" t="s">
        <v>566</v>
      </c>
      <c r="B110" s="36" t="s">
        <v>872</v>
      </c>
      <c r="C110" s="43" t="s">
        <v>588</v>
      </c>
      <c r="D110" s="43" t="s">
        <v>588</v>
      </c>
      <c r="E110" s="39">
        <v>33</v>
      </c>
      <c r="F110" s="40" t="s">
        <v>873</v>
      </c>
      <c r="G110" s="40" t="s">
        <v>874</v>
      </c>
      <c r="H110" s="40" t="s">
        <v>502</v>
      </c>
      <c r="I110" s="40" t="s">
        <v>577</v>
      </c>
      <c r="J110" s="41" t="s">
        <v>578</v>
      </c>
      <c r="K110" s="57" t="s">
        <v>875</v>
      </c>
      <c r="IT110"/>
      <c r="IU110"/>
      <c r="IV110"/>
    </row>
    <row r="111" spans="1:256" s="71" customFormat="1" ht="13.5" customHeight="1">
      <c r="A111" s="35" t="s">
        <v>581</v>
      </c>
      <c r="B111" s="36" t="s">
        <v>876</v>
      </c>
      <c r="C111" s="43" t="s">
        <v>660</v>
      </c>
      <c r="D111" s="43" t="s">
        <v>569</v>
      </c>
      <c r="E111" s="39">
        <v>33</v>
      </c>
      <c r="F111" s="40" t="s">
        <v>877</v>
      </c>
      <c r="G111" s="40" t="s">
        <v>877</v>
      </c>
      <c r="H111" s="40" t="s">
        <v>211</v>
      </c>
      <c r="I111" s="40" t="s">
        <v>571</v>
      </c>
      <c r="J111" s="41" t="s">
        <v>579</v>
      </c>
      <c r="K111" s="43"/>
      <c r="IT111"/>
      <c r="IU111"/>
      <c r="IV111"/>
    </row>
    <row r="112" spans="1:256" s="71" customFormat="1" ht="13.5" customHeight="1">
      <c r="A112" s="35" t="s">
        <v>566</v>
      </c>
      <c r="B112" s="36" t="s">
        <v>878</v>
      </c>
      <c r="C112" s="43" t="s">
        <v>879</v>
      </c>
      <c r="D112" s="43" t="s">
        <v>575</v>
      </c>
      <c r="E112" s="39">
        <v>1</v>
      </c>
      <c r="F112" s="40" t="s">
        <v>757</v>
      </c>
      <c r="G112" s="40" t="s">
        <v>880</v>
      </c>
      <c r="H112" s="40" t="s">
        <v>196</v>
      </c>
      <c r="I112" s="40" t="s">
        <v>577</v>
      </c>
      <c r="J112" s="41" t="s">
        <v>578</v>
      </c>
      <c r="K112" s="72" t="s">
        <v>881</v>
      </c>
      <c r="IT112"/>
      <c r="IU112"/>
      <c r="IV112"/>
    </row>
    <row r="113" spans="1:256" s="53" customFormat="1" ht="13.5" customHeight="1">
      <c r="A113" s="35" t="s">
        <v>566</v>
      </c>
      <c r="B113" s="36" t="s">
        <v>882</v>
      </c>
      <c r="C113" s="43" t="s">
        <v>764</v>
      </c>
      <c r="D113" s="43" t="s">
        <v>588</v>
      </c>
      <c r="E113" s="39">
        <v>33</v>
      </c>
      <c r="F113" s="40" t="s">
        <v>883</v>
      </c>
      <c r="G113" s="40" t="s">
        <v>883</v>
      </c>
      <c r="H113" s="40" t="s">
        <v>122</v>
      </c>
      <c r="I113" s="40" t="s">
        <v>571</v>
      </c>
      <c r="J113" s="41" t="s">
        <v>579</v>
      </c>
      <c r="K113" s="43"/>
      <c r="IT113"/>
      <c r="IU113"/>
      <c r="IV113"/>
    </row>
    <row r="114" spans="1:11" ht="13.5" customHeight="1">
      <c r="A114" s="35" t="s">
        <v>581</v>
      </c>
      <c r="B114" s="36" t="s">
        <v>884</v>
      </c>
      <c r="C114" s="43" t="s">
        <v>616</v>
      </c>
      <c r="D114" s="43" t="s">
        <v>593</v>
      </c>
      <c r="E114" s="39">
        <v>11</v>
      </c>
      <c r="F114" s="40" t="s">
        <v>885</v>
      </c>
      <c r="G114" s="40" t="s">
        <v>886</v>
      </c>
      <c r="H114" s="40" t="s">
        <v>519</v>
      </c>
      <c r="I114" s="40" t="s">
        <v>596</v>
      </c>
      <c r="J114" s="41" t="s">
        <v>579</v>
      </c>
      <c r="K114" s="43"/>
    </row>
    <row r="115" spans="1:256" s="73" customFormat="1" ht="13.5" customHeight="1">
      <c r="A115" s="35" t="s">
        <v>566</v>
      </c>
      <c r="B115" s="36" t="s">
        <v>887</v>
      </c>
      <c r="C115" s="43" t="s">
        <v>588</v>
      </c>
      <c r="D115" s="43" t="s">
        <v>588</v>
      </c>
      <c r="E115" s="39">
        <v>11</v>
      </c>
      <c r="F115" s="40" t="s">
        <v>888</v>
      </c>
      <c r="G115" s="40" t="s">
        <v>889</v>
      </c>
      <c r="H115" s="40" t="s">
        <v>502</v>
      </c>
      <c r="I115" s="40" t="s">
        <v>577</v>
      </c>
      <c r="J115" s="41" t="s">
        <v>578</v>
      </c>
      <c r="K115" s="43"/>
      <c r="IT115"/>
      <c r="IU115"/>
      <c r="IV115"/>
    </row>
    <row r="116" spans="1:11" ht="13.5" customHeight="1">
      <c r="A116" s="35" t="s">
        <v>581</v>
      </c>
      <c r="B116" s="36" t="s">
        <v>890</v>
      </c>
      <c r="C116" s="43" t="s">
        <v>606</v>
      </c>
      <c r="D116" s="43" t="s">
        <v>606</v>
      </c>
      <c r="E116" s="39">
        <v>11</v>
      </c>
      <c r="F116" s="40" t="s">
        <v>663</v>
      </c>
      <c r="G116" s="40" t="s">
        <v>891</v>
      </c>
      <c r="H116" s="40" t="s">
        <v>486</v>
      </c>
      <c r="I116" s="40" t="s">
        <v>577</v>
      </c>
      <c r="J116" s="41" t="s">
        <v>578</v>
      </c>
      <c r="K116" s="57" t="s">
        <v>892</v>
      </c>
    </row>
    <row r="117" spans="1:11" ht="13.5" customHeight="1">
      <c r="A117" s="35" t="s">
        <v>581</v>
      </c>
      <c r="B117" s="59" t="s">
        <v>893</v>
      </c>
      <c r="C117" s="43" t="s">
        <v>894</v>
      </c>
      <c r="D117" s="43" t="s">
        <v>626</v>
      </c>
      <c r="E117" s="39">
        <v>1</v>
      </c>
      <c r="F117" s="40" t="s">
        <v>895</v>
      </c>
      <c r="G117" s="40" t="s">
        <v>896</v>
      </c>
      <c r="H117" s="40" t="s">
        <v>114</v>
      </c>
      <c r="I117" s="40" t="s">
        <v>596</v>
      </c>
      <c r="J117" s="41" t="s">
        <v>579</v>
      </c>
      <c r="K117" s="57" t="s">
        <v>897</v>
      </c>
    </row>
    <row r="118" spans="1:11" ht="13.5" customHeight="1">
      <c r="A118" s="35" t="s">
        <v>566</v>
      </c>
      <c r="B118" s="36" t="s">
        <v>898</v>
      </c>
      <c r="C118" s="43" t="s">
        <v>588</v>
      </c>
      <c r="D118" s="43" t="s">
        <v>588</v>
      </c>
      <c r="E118" s="39">
        <v>33</v>
      </c>
      <c r="F118" s="40" t="s">
        <v>796</v>
      </c>
      <c r="G118" s="40" t="s">
        <v>899</v>
      </c>
      <c r="H118" s="40" t="s">
        <v>502</v>
      </c>
      <c r="I118" s="40" t="s">
        <v>577</v>
      </c>
      <c r="J118" s="41" t="s">
        <v>578</v>
      </c>
      <c r="K118" s="43"/>
    </row>
    <row r="119" spans="1:11" ht="13.5" customHeight="1">
      <c r="A119" s="35" t="s">
        <v>566</v>
      </c>
      <c r="B119" s="36" t="s">
        <v>900</v>
      </c>
      <c r="C119" s="43" t="s">
        <v>901</v>
      </c>
      <c r="D119" s="43" t="s">
        <v>588</v>
      </c>
      <c r="E119" s="39">
        <v>0.4</v>
      </c>
      <c r="F119" s="40" t="s">
        <v>700</v>
      </c>
      <c r="G119" s="40" t="s">
        <v>902</v>
      </c>
      <c r="H119" s="40" t="s">
        <v>207</v>
      </c>
      <c r="I119" s="40" t="s">
        <v>577</v>
      </c>
      <c r="J119" s="41" t="s">
        <v>578</v>
      </c>
      <c r="K119" s="59" t="s">
        <v>903</v>
      </c>
    </row>
    <row r="120" spans="1:11" ht="13.5" customHeight="1">
      <c r="A120" s="35" t="s">
        <v>566</v>
      </c>
      <c r="B120" s="36" t="s">
        <v>904</v>
      </c>
      <c r="C120" s="43" t="s">
        <v>588</v>
      </c>
      <c r="D120" s="43" t="s">
        <v>588</v>
      </c>
      <c r="E120" s="39">
        <v>33</v>
      </c>
      <c r="F120" s="40" t="s">
        <v>883</v>
      </c>
      <c r="G120" s="40" t="s">
        <v>905</v>
      </c>
      <c r="H120" s="40" t="s">
        <v>502</v>
      </c>
      <c r="I120" s="40" t="s">
        <v>577</v>
      </c>
      <c r="J120" s="41" t="s">
        <v>578</v>
      </c>
      <c r="K120" s="43"/>
    </row>
    <row r="121" spans="1:11" ht="13.5" customHeight="1">
      <c r="A121" s="35" t="s">
        <v>581</v>
      </c>
      <c r="B121" s="36" t="s">
        <v>906</v>
      </c>
      <c r="C121" s="43" t="s">
        <v>598</v>
      </c>
      <c r="D121" s="43" t="s">
        <v>593</v>
      </c>
      <c r="E121" s="39">
        <v>33</v>
      </c>
      <c r="F121" s="40" t="s">
        <v>907</v>
      </c>
      <c r="G121" s="40" t="s">
        <v>907</v>
      </c>
      <c r="H121" s="40" t="s">
        <v>511</v>
      </c>
      <c r="I121" s="40" t="s">
        <v>571</v>
      </c>
      <c r="J121" s="41" t="s">
        <v>579</v>
      </c>
      <c r="K121" s="43"/>
    </row>
    <row r="122" spans="1:11" ht="13.5" customHeight="1">
      <c r="A122" s="46" t="s">
        <v>581</v>
      </c>
      <c r="B122" s="47" t="s">
        <v>908</v>
      </c>
      <c r="C122" s="54" t="s">
        <v>909</v>
      </c>
      <c r="D122" s="54" t="s">
        <v>626</v>
      </c>
      <c r="E122" s="48">
        <v>22</v>
      </c>
      <c r="F122" s="49" t="s">
        <v>910</v>
      </c>
      <c r="G122" s="49" t="s">
        <v>911</v>
      </c>
      <c r="H122" s="49" t="s">
        <v>511</v>
      </c>
      <c r="I122" s="49" t="s">
        <v>596</v>
      </c>
      <c r="J122" s="55" t="s">
        <v>579</v>
      </c>
      <c r="K122" s="57" t="s">
        <v>912</v>
      </c>
    </row>
    <row r="123" spans="1:11" ht="13.5" customHeight="1">
      <c r="A123" s="35" t="s">
        <v>581</v>
      </c>
      <c r="B123" s="36" t="s">
        <v>913</v>
      </c>
      <c r="C123" s="43" t="s">
        <v>914</v>
      </c>
      <c r="D123" s="43" t="s">
        <v>569</v>
      </c>
      <c r="E123" s="39">
        <v>1</v>
      </c>
      <c r="F123" s="40" t="s">
        <v>915</v>
      </c>
      <c r="G123" s="40" t="s">
        <v>916</v>
      </c>
      <c r="H123" s="40" t="s">
        <v>132</v>
      </c>
      <c r="I123" s="40" t="s">
        <v>577</v>
      </c>
      <c r="J123" s="41" t="s">
        <v>578</v>
      </c>
      <c r="K123" s="43" t="s">
        <v>917</v>
      </c>
    </row>
    <row r="124" spans="1:11" ht="13.5" customHeight="1">
      <c r="A124" s="46" t="s">
        <v>581</v>
      </c>
      <c r="B124" s="47" t="s">
        <v>913</v>
      </c>
      <c r="C124" s="54" t="s">
        <v>914</v>
      </c>
      <c r="D124" s="54" t="s">
        <v>569</v>
      </c>
      <c r="E124" s="48">
        <v>11</v>
      </c>
      <c r="F124" s="49" t="s">
        <v>918</v>
      </c>
      <c r="G124" s="49" t="s">
        <v>918</v>
      </c>
      <c r="H124" s="49" t="s">
        <v>132</v>
      </c>
      <c r="I124" s="49" t="s">
        <v>571</v>
      </c>
      <c r="J124" s="55" t="s">
        <v>579</v>
      </c>
      <c r="K124" s="54"/>
    </row>
    <row r="125" spans="1:256" s="73" customFormat="1" ht="13.5" customHeight="1">
      <c r="A125" s="35" t="s">
        <v>581</v>
      </c>
      <c r="B125" s="36" t="s">
        <v>913</v>
      </c>
      <c r="C125" s="43" t="s">
        <v>914</v>
      </c>
      <c r="D125" s="43" t="s">
        <v>569</v>
      </c>
      <c r="E125" s="39">
        <v>50</v>
      </c>
      <c r="F125" s="40" t="s">
        <v>915</v>
      </c>
      <c r="G125" s="40" t="s">
        <v>915</v>
      </c>
      <c r="H125" s="40" t="s">
        <v>132</v>
      </c>
      <c r="I125" s="40" t="s">
        <v>571</v>
      </c>
      <c r="J125" s="41" t="s">
        <v>579</v>
      </c>
      <c r="K125" s="43"/>
      <c r="IT125"/>
      <c r="IU125"/>
      <c r="IV125"/>
    </row>
    <row r="126" spans="1:11" ht="12.75" customHeight="1">
      <c r="A126" s="35" t="s">
        <v>581</v>
      </c>
      <c r="B126" s="36" t="s">
        <v>919</v>
      </c>
      <c r="C126" s="43" t="s">
        <v>920</v>
      </c>
      <c r="D126" s="43" t="s">
        <v>920</v>
      </c>
      <c r="E126" s="39">
        <v>11</v>
      </c>
      <c r="F126" s="40" t="s">
        <v>921</v>
      </c>
      <c r="G126" s="40" t="s">
        <v>922</v>
      </c>
      <c r="H126" s="40" t="s">
        <v>19</v>
      </c>
      <c r="I126" s="40" t="s">
        <v>577</v>
      </c>
      <c r="J126" s="41" t="s">
        <v>578</v>
      </c>
      <c r="K126" s="43"/>
    </row>
    <row r="127" spans="1:11" ht="13.5" customHeight="1">
      <c r="A127" s="35" t="s">
        <v>581</v>
      </c>
      <c r="B127" s="36" t="s">
        <v>923</v>
      </c>
      <c r="C127" s="43" t="s">
        <v>924</v>
      </c>
      <c r="D127" s="43" t="s">
        <v>924</v>
      </c>
      <c r="E127" s="39">
        <v>33</v>
      </c>
      <c r="F127" s="40" t="s">
        <v>925</v>
      </c>
      <c r="G127" s="40" t="s">
        <v>925</v>
      </c>
      <c r="H127" s="40" t="s">
        <v>343</v>
      </c>
      <c r="I127" s="40" t="s">
        <v>635</v>
      </c>
      <c r="J127" s="41" t="s">
        <v>579</v>
      </c>
      <c r="K127" s="43" t="s">
        <v>926</v>
      </c>
    </row>
    <row r="128" spans="1:11" ht="13.5" customHeight="1">
      <c r="A128" s="35" t="s">
        <v>581</v>
      </c>
      <c r="B128" s="36" t="s">
        <v>923</v>
      </c>
      <c r="C128" s="43" t="s">
        <v>709</v>
      </c>
      <c r="D128" s="43" t="s">
        <v>569</v>
      </c>
      <c r="E128" s="39">
        <v>33</v>
      </c>
      <c r="F128" s="40" t="s">
        <v>921</v>
      </c>
      <c r="G128" s="40" t="s">
        <v>921</v>
      </c>
      <c r="H128" s="40" t="s">
        <v>90</v>
      </c>
      <c r="I128" s="40" t="s">
        <v>596</v>
      </c>
      <c r="J128" s="41" t="s">
        <v>579</v>
      </c>
      <c r="K128" s="43"/>
    </row>
    <row r="129" spans="1:11" ht="13.5" customHeight="1">
      <c r="A129" s="35" t="s">
        <v>581</v>
      </c>
      <c r="B129" s="36" t="s">
        <v>923</v>
      </c>
      <c r="C129" s="43" t="s">
        <v>920</v>
      </c>
      <c r="D129" s="43" t="s">
        <v>920</v>
      </c>
      <c r="E129" s="39">
        <v>33</v>
      </c>
      <c r="F129" s="40" t="s">
        <v>921</v>
      </c>
      <c r="G129" s="40" t="s">
        <v>921</v>
      </c>
      <c r="H129" s="40" t="s">
        <v>19</v>
      </c>
      <c r="I129" s="40" t="s">
        <v>577</v>
      </c>
      <c r="J129" s="41" t="s">
        <v>578</v>
      </c>
      <c r="K129" s="43" t="s">
        <v>927</v>
      </c>
    </row>
    <row r="130" spans="1:256" s="52" customFormat="1" ht="13.5" customHeight="1">
      <c r="A130" s="35" t="s">
        <v>581</v>
      </c>
      <c r="B130" s="36" t="s">
        <v>923</v>
      </c>
      <c r="C130" s="43" t="s">
        <v>924</v>
      </c>
      <c r="D130" s="43" t="s">
        <v>924</v>
      </c>
      <c r="E130" s="39">
        <v>33</v>
      </c>
      <c r="F130" s="40" t="s">
        <v>921</v>
      </c>
      <c r="G130" s="40" t="s">
        <v>921</v>
      </c>
      <c r="H130" s="40" t="s">
        <v>343</v>
      </c>
      <c r="I130" s="40" t="s">
        <v>571</v>
      </c>
      <c r="J130" s="41" t="s">
        <v>572</v>
      </c>
      <c r="K130" s="43" t="s">
        <v>928</v>
      </c>
      <c r="IT130"/>
      <c r="IU130"/>
      <c r="IV130"/>
    </row>
    <row r="131" spans="1:11" ht="13.5" customHeight="1">
      <c r="A131" s="35" t="s">
        <v>581</v>
      </c>
      <c r="B131" s="36" t="s">
        <v>929</v>
      </c>
      <c r="C131" s="43" t="s">
        <v>930</v>
      </c>
      <c r="D131" s="43" t="s">
        <v>626</v>
      </c>
      <c r="E131" s="39">
        <v>22</v>
      </c>
      <c r="F131" s="40" t="s">
        <v>910</v>
      </c>
      <c r="G131" s="40" t="s">
        <v>931</v>
      </c>
      <c r="H131" s="40" t="s">
        <v>515</v>
      </c>
      <c r="I131" s="40" t="s">
        <v>577</v>
      </c>
      <c r="J131" s="41" t="s">
        <v>578</v>
      </c>
      <c r="K131" s="57" t="s">
        <v>932</v>
      </c>
    </row>
    <row r="132" spans="1:11" ht="13.5" customHeight="1">
      <c r="A132" s="35" t="s">
        <v>566</v>
      </c>
      <c r="B132" s="36" t="s">
        <v>933</v>
      </c>
      <c r="C132" s="43" t="s">
        <v>843</v>
      </c>
      <c r="D132" s="43" t="s">
        <v>569</v>
      </c>
      <c r="E132" s="39">
        <v>33</v>
      </c>
      <c r="F132" s="40" t="s">
        <v>702</v>
      </c>
      <c r="G132" s="40" t="s">
        <v>702</v>
      </c>
      <c r="H132" s="40" t="s">
        <v>492</v>
      </c>
      <c r="I132" s="40" t="s">
        <v>571</v>
      </c>
      <c r="J132" s="41" t="s">
        <v>579</v>
      </c>
      <c r="K132" s="43"/>
    </row>
    <row r="133" spans="1:11" ht="13.5" customHeight="1">
      <c r="A133" s="35" t="s">
        <v>581</v>
      </c>
      <c r="B133" s="36" t="s">
        <v>934</v>
      </c>
      <c r="C133" s="43" t="s">
        <v>616</v>
      </c>
      <c r="D133" s="43" t="s">
        <v>593</v>
      </c>
      <c r="E133" s="39">
        <v>11</v>
      </c>
      <c r="F133" s="40" t="s">
        <v>935</v>
      </c>
      <c r="G133" s="40" t="s">
        <v>936</v>
      </c>
      <c r="H133" s="40" t="s">
        <v>519</v>
      </c>
      <c r="I133" s="40" t="s">
        <v>596</v>
      </c>
      <c r="J133" s="41" t="s">
        <v>579</v>
      </c>
      <c r="K133" s="43" t="s">
        <v>937</v>
      </c>
    </row>
    <row r="134" spans="1:256" s="45" customFormat="1" ht="13.5" customHeight="1">
      <c r="A134" s="35" t="s">
        <v>566</v>
      </c>
      <c r="B134" s="36" t="s">
        <v>938</v>
      </c>
      <c r="C134" s="43" t="s">
        <v>587</v>
      </c>
      <c r="D134" s="43" t="s">
        <v>588</v>
      </c>
      <c r="E134" s="39">
        <v>66</v>
      </c>
      <c r="F134" s="40" t="s">
        <v>939</v>
      </c>
      <c r="G134" s="40" t="s">
        <v>939</v>
      </c>
      <c r="H134" s="40" t="s">
        <v>551</v>
      </c>
      <c r="I134" s="40" t="s">
        <v>571</v>
      </c>
      <c r="J134" s="41" t="s">
        <v>572</v>
      </c>
      <c r="K134" s="43"/>
      <c r="IT134"/>
      <c r="IU134"/>
      <c r="IV134"/>
    </row>
    <row r="135" spans="1:256" s="45" customFormat="1" ht="13.5" customHeight="1">
      <c r="A135" s="35" t="s">
        <v>581</v>
      </c>
      <c r="B135" s="36" t="s">
        <v>940</v>
      </c>
      <c r="C135" s="43" t="s">
        <v>712</v>
      </c>
      <c r="D135" s="43" t="s">
        <v>593</v>
      </c>
      <c r="E135" s="39">
        <v>33</v>
      </c>
      <c r="F135" s="40" t="s">
        <v>941</v>
      </c>
      <c r="G135" s="40" t="s">
        <v>941</v>
      </c>
      <c r="H135" s="40" t="s">
        <v>378</v>
      </c>
      <c r="I135" s="40" t="s">
        <v>571</v>
      </c>
      <c r="J135" s="41" t="s">
        <v>572</v>
      </c>
      <c r="K135" s="43"/>
      <c r="IT135"/>
      <c r="IU135"/>
      <c r="IV135"/>
    </row>
    <row r="136" spans="1:256" s="52" customFormat="1" ht="13.5" customHeight="1">
      <c r="A136" s="46" t="s">
        <v>581</v>
      </c>
      <c r="B136" s="47" t="s">
        <v>940</v>
      </c>
      <c r="C136" s="54" t="s">
        <v>593</v>
      </c>
      <c r="D136" s="54" t="s">
        <v>593</v>
      </c>
      <c r="E136" s="48">
        <v>33</v>
      </c>
      <c r="F136" s="49" t="s">
        <v>941</v>
      </c>
      <c r="G136" s="49" t="s">
        <v>941</v>
      </c>
      <c r="H136" s="49" t="s">
        <v>199</v>
      </c>
      <c r="I136" s="49" t="s">
        <v>577</v>
      </c>
      <c r="J136" s="55" t="s">
        <v>578</v>
      </c>
      <c r="K136" s="54" t="s">
        <v>942</v>
      </c>
      <c r="IT136"/>
      <c r="IU136"/>
      <c r="IV136"/>
    </row>
    <row r="137" spans="1:256" s="52" customFormat="1" ht="13.5" customHeight="1">
      <c r="A137" s="46" t="s">
        <v>566</v>
      </c>
      <c r="B137" s="47" t="s">
        <v>943</v>
      </c>
      <c r="C137" s="54" t="s">
        <v>574</v>
      </c>
      <c r="D137" s="54" t="s">
        <v>574</v>
      </c>
      <c r="E137" s="48">
        <v>11</v>
      </c>
      <c r="F137" s="49" t="s">
        <v>649</v>
      </c>
      <c r="G137" s="49" t="s">
        <v>944</v>
      </c>
      <c r="H137" s="49" t="s">
        <v>360</v>
      </c>
      <c r="I137" s="49" t="s">
        <v>577</v>
      </c>
      <c r="J137" s="55" t="s">
        <v>578</v>
      </c>
      <c r="K137" s="54" t="s">
        <v>945</v>
      </c>
      <c r="IT137"/>
      <c r="IU137"/>
      <c r="IV137"/>
    </row>
    <row r="138" spans="1:256" s="45" customFormat="1" ht="13.5" customHeight="1">
      <c r="A138" s="35" t="s">
        <v>581</v>
      </c>
      <c r="B138" s="36" t="s">
        <v>946</v>
      </c>
      <c r="C138" s="43" t="s">
        <v>616</v>
      </c>
      <c r="D138" s="43" t="s">
        <v>593</v>
      </c>
      <c r="E138" s="39">
        <v>11</v>
      </c>
      <c r="F138" s="40" t="s">
        <v>947</v>
      </c>
      <c r="G138" s="40" t="s">
        <v>947</v>
      </c>
      <c r="H138" s="40" t="s">
        <v>519</v>
      </c>
      <c r="I138" s="40" t="s">
        <v>571</v>
      </c>
      <c r="J138" s="41" t="s">
        <v>579</v>
      </c>
      <c r="K138" s="43"/>
      <c r="IT138"/>
      <c r="IU138"/>
      <c r="IV138"/>
    </row>
    <row r="139" spans="1:11" ht="13.5" customHeight="1">
      <c r="A139" s="35" t="s">
        <v>581</v>
      </c>
      <c r="B139" s="36" t="s">
        <v>946</v>
      </c>
      <c r="C139" s="43" t="s">
        <v>616</v>
      </c>
      <c r="D139" s="43" t="s">
        <v>593</v>
      </c>
      <c r="E139" s="39">
        <v>33</v>
      </c>
      <c r="F139" s="40" t="s">
        <v>789</v>
      </c>
      <c r="G139" s="40" t="s">
        <v>789</v>
      </c>
      <c r="H139" s="40" t="s">
        <v>519</v>
      </c>
      <c r="I139" s="40" t="s">
        <v>571</v>
      </c>
      <c r="J139" s="41" t="s">
        <v>579</v>
      </c>
      <c r="K139" s="43"/>
    </row>
    <row r="140" spans="1:256" s="56" customFormat="1" ht="13.5" customHeight="1">
      <c r="A140" s="35" t="s">
        <v>581</v>
      </c>
      <c r="B140" s="36" t="s">
        <v>946</v>
      </c>
      <c r="C140" s="43" t="s">
        <v>714</v>
      </c>
      <c r="D140" s="36" t="s">
        <v>575</v>
      </c>
      <c r="E140" s="39">
        <v>55</v>
      </c>
      <c r="F140" s="40" t="s">
        <v>948</v>
      </c>
      <c r="G140" s="40" t="s">
        <v>948</v>
      </c>
      <c r="H140" s="40" t="s">
        <v>337</v>
      </c>
      <c r="I140" s="40" t="s">
        <v>635</v>
      </c>
      <c r="J140" s="41" t="s">
        <v>572</v>
      </c>
      <c r="K140" s="43"/>
      <c r="IT140"/>
      <c r="IU140"/>
      <c r="IV140"/>
    </row>
    <row r="141" spans="1:256" s="56" customFormat="1" ht="13.5" customHeight="1">
      <c r="A141" s="35" t="s">
        <v>566</v>
      </c>
      <c r="B141" s="36" t="s">
        <v>949</v>
      </c>
      <c r="C141" s="36" t="s">
        <v>756</v>
      </c>
      <c r="D141" s="36" t="s">
        <v>575</v>
      </c>
      <c r="E141" s="39">
        <v>0.4</v>
      </c>
      <c r="F141" s="40" t="s">
        <v>757</v>
      </c>
      <c r="G141" s="40" t="s">
        <v>950</v>
      </c>
      <c r="H141" s="40" t="s">
        <v>82</v>
      </c>
      <c r="I141" s="40" t="s">
        <v>577</v>
      </c>
      <c r="J141" s="41" t="s">
        <v>578</v>
      </c>
      <c r="K141" s="43" t="s">
        <v>951</v>
      </c>
      <c r="IT141"/>
      <c r="IU141"/>
      <c r="IV141"/>
    </row>
    <row r="142" spans="1:256" s="52" customFormat="1" ht="13.5" customHeight="1">
      <c r="A142" s="35" t="s">
        <v>566</v>
      </c>
      <c r="B142" s="36" t="s">
        <v>949</v>
      </c>
      <c r="C142" s="36" t="s">
        <v>756</v>
      </c>
      <c r="D142" s="36" t="s">
        <v>575</v>
      </c>
      <c r="E142" s="39">
        <v>0.4</v>
      </c>
      <c r="F142" s="40" t="s">
        <v>649</v>
      </c>
      <c r="G142" s="40" t="s">
        <v>952</v>
      </c>
      <c r="H142" s="40" t="s">
        <v>82</v>
      </c>
      <c r="I142" s="40" t="s">
        <v>577</v>
      </c>
      <c r="J142" s="41" t="s">
        <v>578</v>
      </c>
      <c r="K142" s="43" t="s">
        <v>953</v>
      </c>
      <c r="IT142"/>
      <c r="IU142"/>
      <c r="IV142"/>
    </row>
    <row r="143" spans="1:256" s="52" customFormat="1" ht="13.5" customHeight="1">
      <c r="A143" s="35" t="s">
        <v>566</v>
      </c>
      <c r="B143" s="36" t="s">
        <v>949</v>
      </c>
      <c r="C143" s="36" t="s">
        <v>756</v>
      </c>
      <c r="D143" s="36" t="s">
        <v>575</v>
      </c>
      <c r="E143" s="39">
        <v>0.4</v>
      </c>
      <c r="F143" s="40" t="s">
        <v>649</v>
      </c>
      <c r="G143" s="40" t="s">
        <v>954</v>
      </c>
      <c r="H143" s="40" t="s">
        <v>82</v>
      </c>
      <c r="I143" s="40" t="s">
        <v>577</v>
      </c>
      <c r="J143" s="41" t="s">
        <v>578</v>
      </c>
      <c r="K143" s="43" t="s">
        <v>955</v>
      </c>
      <c r="IT143"/>
      <c r="IU143"/>
      <c r="IV143"/>
    </row>
    <row r="144" spans="1:256" s="56" customFormat="1" ht="13.5" customHeight="1">
      <c r="A144" s="35" t="s">
        <v>581</v>
      </c>
      <c r="B144" s="36" t="s">
        <v>956</v>
      </c>
      <c r="C144" s="43" t="s">
        <v>593</v>
      </c>
      <c r="D144" s="36" t="s">
        <v>593</v>
      </c>
      <c r="E144" s="39">
        <v>33</v>
      </c>
      <c r="F144" s="40" t="s">
        <v>941</v>
      </c>
      <c r="G144" s="40" t="s">
        <v>957</v>
      </c>
      <c r="H144" s="40" t="s">
        <v>199</v>
      </c>
      <c r="I144" s="40" t="s">
        <v>577</v>
      </c>
      <c r="J144" s="41" t="s">
        <v>572</v>
      </c>
      <c r="K144" s="43" t="s">
        <v>958</v>
      </c>
      <c r="IT144"/>
      <c r="IU144"/>
      <c r="IV144"/>
    </row>
    <row r="145" spans="1:256" s="45" customFormat="1" ht="13.5" customHeight="1">
      <c r="A145" s="35" t="s">
        <v>581</v>
      </c>
      <c r="B145" s="36" t="s">
        <v>959</v>
      </c>
      <c r="C145" s="43" t="s">
        <v>598</v>
      </c>
      <c r="D145" s="43" t="s">
        <v>593</v>
      </c>
      <c r="E145" s="39">
        <v>11</v>
      </c>
      <c r="F145" s="40" t="s">
        <v>960</v>
      </c>
      <c r="G145" s="40" t="s">
        <v>960</v>
      </c>
      <c r="H145" s="40" t="s">
        <v>511</v>
      </c>
      <c r="I145" s="40" t="s">
        <v>571</v>
      </c>
      <c r="J145" s="41" t="s">
        <v>579</v>
      </c>
      <c r="K145" s="43"/>
      <c r="IT145"/>
      <c r="IU145"/>
      <c r="IV145"/>
    </row>
    <row r="146" spans="1:256" s="74" customFormat="1" ht="13.5" customHeight="1">
      <c r="A146" s="35" t="s">
        <v>581</v>
      </c>
      <c r="B146" s="36" t="s">
        <v>959</v>
      </c>
      <c r="C146" s="43" t="s">
        <v>598</v>
      </c>
      <c r="D146" s="43" t="s">
        <v>593</v>
      </c>
      <c r="E146" s="39">
        <v>33</v>
      </c>
      <c r="F146" s="40" t="s">
        <v>961</v>
      </c>
      <c r="G146" s="40" t="s">
        <v>961</v>
      </c>
      <c r="H146" s="40" t="s">
        <v>511</v>
      </c>
      <c r="I146" s="40" t="s">
        <v>571</v>
      </c>
      <c r="J146" s="41" t="s">
        <v>579</v>
      </c>
      <c r="K146" s="43"/>
      <c r="IT146"/>
      <c r="IU146"/>
      <c r="IV146"/>
    </row>
    <row r="147" spans="1:11" ht="13.5" customHeight="1">
      <c r="A147" s="35" t="s">
        <v>581</v>
      </c>
      <c r="B147" s="36" t="s">
        <v>959</v>
      </c>
      <c r="C147" s="43" t="s">
        <v>687</v>
      </c>
      <c r="D147" s="43" t="s">
        <v>687</v>
      </c>
      <c r="E147" s="39">
        <v>220</v>
      </c>
      <c r="F147" s="40" t="s">
        <v>962</v>
      </c>
      <c r="G147" s="40" t="s">
        <v>962</v>
      </c>
      <c r="H147" s="40" t="s">
        <v>494</v>
      </c>
      <c r="I147" s="40" t="s">
        <v>571</v>
      </c>
      <c r="J147" s="41" t="s">
        <v>579</v>
      </c>
      <c r="K147" s="43"/>
    </row>
    <row r="148" spans="1:11" ht="13.5" customHeight="1">
      <c r="A148" s="35" t="s">
        <v>566</v>
      </c>
      <c r="B148" s="36" t="s">
        <v>963</v>
      </c>
      <c r="C148" s="36" t="s">
        <v>588</v>
      </c>
      <c r="D148" s="36" t="s">
        <v>588</v>
      </c>
      <c r="E148" s="39">
        <v>66</v>
      </c>
      <c r="F148" s="40" t="s">
        <v>646</v>
      </c>
      <c r="G148" s="40" t="s">
        <v>964</v>
      </c>
      <c r="H148" s="40" t="s">
        <v>502</v>
      </c>
      <c r="I148" s="40" t="s">
        <v>577</v>
      </c>
      <c r="J148" s="41" t="s">
        <v>572</v>
      </c>
      <c r="K148" s="43" t="s">
        <v>965</v>
      </c>
    </row>
    <row r="149" spans="1:256" s="52" customFormat="1" ht="13.5" customHeight="1">
      <c r="A149" s="46" t="s">
        <v>566</v>
      </c>
      <c r="B149" s="47" t="s">
        <v>963</v>
      </c>
      <c r="C149" s="47" t="s">
        <v>588</v>
      </c>
      <c r="D149" s="47" t="s">
        <v>588</v>
      </c>
      <c r="E149" s="48">
        <v>66</v>
      </c>
      <c r="F149" s="49" t="s">
        <v>964</v>
      </c>
      <c r="G149" s="49" t="s">
        <v>964</v>
      </c>
      <c r="H149" s="49" t="s">
        <v>502</v>
      </c>
      <c r="I149" s="49" t="s">
        <v>628</v>
      </c>
      <c r="J149" s="55" t="s">
        <v>572</v>
      </c>
      <c r="K149" s="57" t="s">
        <v>966</v>
      </c>
      <c r="IT149"/>
      <c r="IU149"/>
      <c r="IV149"/>
    </row>
    <row r="150" spans="1:256" s="52" customFormat="1" ht="13.5" customHeight="1">
      <c r="A150" s="35" t="s">
        <v>566</v>
      </c>
      <c r="B150" s="36" t="s">
        <v>967</v>
      </c>
      <c r="C150" s="43" t="s">
        <v>968</v>
      </c>
      <c r="D150" s="43" t="s">
        <v>575</v>
      </c>
      <c r="E150" s="39">
        <v>11</v>
      </c>
      <c r="F150" s="40" t="s">
        <v>757</v>
      </c>
      <c r="G150" s="40" t="s">
        <v>969</v>
      </c>
      <c r="H150" s="40" t="s">
        <v>420</v>
      </c>
      <c r="I150" s="40" t="s">
        <v>577</v>
      </c>
      <c r="J150" s="41" t="s">
        <v>578</v>
      </c>
      <c r="K150" s="43"/>
      <c r="IT150"/>
      <c r="IU150"/>
      <c r="IV150"/>
    </row>
    <row r="151" spans="1:256" s="52" customFormat="1" ht="13.5" customHeight="1">
      <c r="A151" s="35" t="s">
        <v>581</v>
      </c>
      <c r="B151" s="36" t="s">
        <v>970</v>
      </c>
      <c r="C151" s="43" t="s">
        <v>598</v>
      </c>
      <c r="D151" s="43" t="s">
        <v>593</v>
      </c>
      <c r="E151" s="39">
        <v>33</v>
      </c>
      <c r="F151" s="40" t="s">
        <v>971</v>
      </c>
      <c r="G151" s="40" t="s">
        <v>971</v>
      </c>
      <c r="H151" s="40" t="s">
        <v>511</v>
      </c>
      <c r="I151" s="40" t="s">
        <v>571</v>
      </c>
      <c r="J151" s="41" t="s">
        <v>579</v>
      </c>
      <c r="K151" s="43"/>
      <c r="IT151"/>
      <c r="IU151"/>
      <c r="IV151"/>
    </row>
    <row r="152" spans="1:256" s="52" customFormat="1" ht="13.5" customHeight="1">
      <c r="A152" s="35" t="s">
        <v>581</v>
      </c>
      <c r="B152" s="36" t="s">
        <v>972</v>
      </c>
      <c r="C152" s="43" t="s">
        <v>598</v>
      </c>
      <c r="D152" s="43" t="s">
        <v>593</v>
      </c>
      <c r="E152" s="39">
        <v>33</v>
      </c>
      <c r="F152" s="40" t="s">
        <v>723</v>
      </c>
      <c r="G152" s="40" t="s">
        <v>723</v>
      </c>
      <c r="H152" s="40" t="s">
        <v>511</v>
      </c>
      <c r="I152" s="40" t="s">
        <v>571</v>
      </c>
      <c r="J152" s="41" t="s">
        <v>579</v>
      </c>
      <c r="K152" s="43"/>
      <c r="IT152"/>
      <c r="IU152"/>
      <c r="IV152"/>
    </row>
    <row r="153" spans="1:256" s="77" customFormat="1" ht="13.5" customHeight="1">
      <c r="A153" s="35" t="s">
        <v>581</v>
      </c>
      <c r="B153" s="36" t="s">
        <v>972</v>
      </c>
      <c r="C153" s="43" t="s">
        <v>930</v>
      </c>
      <c r="D153" s="43" t="s">
        <v>626</v>
      </c>
      <c r="E153" s="39">
        <v>33</v>
      </c>
      <c r="F153" s="40" t="s">
        <v>723</v>
      </c>
      <c r="G153" s="40" t="s">
        <v>723</v>
      </c>
      <c r="H153" s="40" t="s">
        <v>515</v>
      </c>
      <c r="I153" s="40" t="s">
        <v>571</v>
      </c>
      <c r="J153" s="41" t="s">
        <v>579</v>
      </c>
      <c r="K153" s="43"/>
      <c r="L153" s="75"/>
      <c r="M153" s="76"/>
      <c r="N153" s="76"/>
      <c r="P153" s="78"/>
      <c r="T153" s="78"/>
      <c r="U153" s="79"/>
      <c r="V153" s="80"/>
      <c r="X153" s="76"/>
      <c r="Y153" s="76"/>
      <c r="AA153" s="78"/>
      <c r="AE153" s="78"/>
      <c r="AF153" s="79"/>
      <c r="AG153" s="80"/>
      <c r="AI153" s="76"/>
      <c r="AJ153" s="76"/>
      <c r="AL153" s="78"/>
      <c r="AP153" s="78"/>
      <c r="AQ153" s="79"/>
      <c r="AR153" s="80"/>
      <c r="AT153" s="76"/>
      <c r="AU153" s="76"/>
      <c r="AW153" s="78"/>
      <c r="BA153" s="78"/>
      <c r="BB153" s="79"/>
      <c r="BC153" s="80"/>
      <c r="BE153" s="76"/>
      <c r="BF153" s="76"/>
      <c r="BH153" s="78"/>
      <c r="BL153" s="78"/>
      <c r="BM153" s="79"/>
      <c r="BN153" s="80"/>
      <c r="BP153" s="76"/>
      <c r="BQ153" s="76"/>
      <c r="BS153" s="78"/>
      <c r="BW153" s="78"/>
      <c r="BX153" s="79"/>
      <c r="BY153" s="80"/>
      <c r="CA153" s="76"/>
      <c r="CB153" s="76"/>
      <c r="CD153" s="78"/>
      <c r="CH153" s="78"/>
      <c r="CI153" s="79"/>
      <c r="CJ153" s="80"/>
      <c r="CL153" s="76"/>
      <c r="CM153" s="76"/>
      <c r="CO153" s="78"/>
      <c r="CS153" s="78"/>
      <c r="CT153" s="79"/>
      <c r="CU153" s="80"/>
      <c r="CW153" s="76"/>
      <c r="CX153" s="76"/>
      <c r="CZ153" s="78"/>
      <c r="DD153" s="78"/>
      <c r="DE153" s="79"/>
      <c r="DF153" s="80"/>
      <c r="DH153" s="76"/>
      <c r="DI153" s="76"/>
      <c r="DK153" s="78"/>
      <c r="DO153" s="78"/>
      <c r="DP153" s="79"/>
      <c r="DQ153" s="80"/>
      <c r="DS153" s="76"/>
      <c r="DT153" s="76"/>
      <c r="DV153" s="78"/>
      <c r="DZ153" s="78"/>
      <c r="EA153" s="79"/>
      <c r="EB153" s="80"/>
      <c r="ED153" s="76"/>
      <c r="EE153" s="76"/>
      <c r="EG153" s="78"/>
      <c r="EK153" s="78"/>
      <c r="EL153" s="79"/>
      <c r="EM153" s="80"/>
      <c r="EO153" s="76"/>
      <c r="EP153" s="76"/>
      <c r="ER153" s="78"/>
      <c r="EV153" s="78"/>
      <c r="EW153" s="79"/>
      <c r="EX153" s="80"/>
      <c r="EZ153" s="76"/>
      <c r="FA153" s="76"/>
      <c r="FC153" s="78"/>
      <c r="FG153" s="78"/>
      <c r="FH153" s="79"/>
      <c r="FI153" s="80"/>
      <c r="FK153" s="76"/>
      <c r="FL153" s="76"/>
      <c r="FN153" s="78"/>
      <c r="FR153" s="78"/>
      <c r="FS153" s="79"/>
      <c r="FT153" s="80"/>
      <c r="FV153" s="76"/>
      <c r="FW153" s="76"/>
      <c r="FY153" s="78"/>
      <c r="GC153" s="78"/>
      <c r="GD153" s="79"/>
      <c r="GE153" s="80"/>
      <c r="GG153" s="76"/>
      <c r="GH153" s="76"/>
      <c r="GJ153" s="78"/>
      <c r="GN153" s="78"/>
      <c r="GO153" s="79"/>
      <c r="GP153" s="80"/>
      <c r="GR153" s="76"/>
      <c r="GS153" s="76"/>
      <c r="GU153" s="78"/>
      <c r="GY153" s="78"/>
      <c r="GZ153" s="79"/>
      <c r="HA153" s="80"/>
      <c r="HC153" s="76"/>
      <c r="HD153" s="76"/>
      <c r="HF153" s="78"/>
      <c r="HJ153" s="78"/>
      <c r="HK153" s="79"/>
      <c r="HL153" s="80"/>
      <c r="HN153" s="76"/>
      <c r="HO153" s="76"/>
      <c r="HQ153" s="78"/>
      <c r="HU153" s="78"/>
      <c r="HV153" s="79"/>
      <c r="HW153" s="80"/>
      <c r="HY153" s="76"/>
      <c r="HZ153" s="76"/>
      <c r="IB153" s="78"/>
      <c r="IF153" s="78"/>
      <c r="IG153" s="79"/>
      <c r="IH153" s="80"/>
      <c r="IJ153" s="76"/>
      <c r="IK153" s="76"/>
      <c r="IM153" s="78"/>
      <c r="IQ153" s="78"/>
      <c r="IR153" s="79"/>
      <c r="IS153" s="80"/>
      <c r="IT153"/>
      <c r="IU153"/>
      <c r="IV153"/>
    </row>
    <row r="154" spans="1:256" s="51" customFormat="1" ht="13.5" customHeight="1">
      <c r="A154" s="35" t="s">
        <v>566</v>
      </c>
      <c r="B154" s="36" t="s">
        <v>973</v>
      </c>
      <c r="C154" s="36" t="s">
        <v>974</v>
      </c>
      <c r="D154" s="36" t="s">
        <v>569</v>
      </c>
      <c r="E154" s="39">
        <v>11</v>
      </c>
      <c r="F154" s="40" t="s">
        <v>975</v>
      </c>
      <c r="G154" s="40" t="s">
        <v>976</v>
      </c>
      <c r="H154" s="40" t="s">
        <v>122</v>
      </c>
      <c r="I154" s="40" t="s">
        <v>596</v>
      </c>
      <c r="J154" s="39" t="s">
        <v>579</v>
      </c>
      <c r="K154" s="36"/>
      <c r="M154" s="81"/>
      <c r="N154" s="81"/>
      <c r="P154" s="82"/>
      <c r="T154" s="82"/>
      <c r="U154" s="83"/>
      <c r="V154" s="82"/>
      <c r="X154" s="81"/>
      <c r="Y154" s="81"/>
      <c r="AA154" s="82"/>
      <c r="AE154" s="82"/>
      <c r="AF154" s="83"/>
      <c r="AG154" s="82"/>
      <c r="AI154" s="81"/>
      <c r="AJ154" s="81"/>
      <c r="AL154" s="82"/>
      <c r="AP154" s="82"/>
      <c r="AQ154" s="83"/>
      <c r="AR154" s="82"/>
      <c r="AT154" s="81"/>
      <c r="AU154" s="81"/>
      <c r="AW154" s="82"/>
      <c r="BA154" s="82"/>
      <c r="BB154" s="83"/>
      <c r="BC154" s="82"/>
      <c r="BE154" s="81"/>
      <c r="BF154" s="81"/>
      <c r="BH154" s="82"/>
      <c r="BL154" s="82"/>
      <c r="BM154" s="83"/>
      <c r="BN154" s="82"/>
      <c r="BP154" s="81"/>
      <c r="BQ154" s="81"/>
      <c r="BS154" s="82"/>
      <c r="BW154" s="82"/>
      <c r="BX154" s="83"/>
      <c r="BY154" s="82"/>
      <c r="CA154" s="81"/>
      <c r="CB154" s="81"/>
      <c r="CD154" s="82"/>
      <c r="CH154" s="82"/>
      <c r="CI154" s="83"/>
      <c r="CJ154" s="82"/>
      <c r="CL154" s="81"/>
      <c r="CM154" s="81"/>
      <c r="CO154" s="82"/>
      <c r="CS154" s="82"/>
      <c r="CT154" s="83"/>
      <c r="CU154" s="82"/>
      <c r="CW154" s="81"/>
      <c r="CX154" s="81"/>
      <c r="CZ154" s="82"/>
      <c r="DD154" s="82"/>
      <c r="DE154" s="83"/>
      <c r="DF154" s="82"/>
      <c r="DH154" s="81"/>
      <c r="DI154" s="81"/>
      <c r="DK154" s="82"/>
      <c r="DO154" s="82"/>
      <c r="DP154" s="83"/>
      <c r="DQ154" s="82"/>
      <c r="DS154" s="81"/>
      <c r="DT154" s="81"/>
      <c r="DV154" s="82"/>
      <c r="DZ154" s="82"/>
      <c r="EA154" s="83"/>
      <c r="EB154" s="82"/>
      <c r="ED154" s="81"/>
      <c r="EE154" s="81"/>
      <c r="EG154" s="82"/>
      <c r="EK154" s="82"/>
      <c r="EL154" s="83"/>
      <c r="EM154" s="82"/>
      <c r="EO154" s="81"/>
      <c r="EP154" s="81"/>
      <c r="ER154" s="82"/>
      <c r="EV154" s="82"/>
      <c r="EW154" s="83"/>
      <c r="EX154" s="82"/>
      <c r="EZ154" s="81"/>
      <c r="FA154" s="81"/>
      <c r="FC154" s="82"/>
      <c r="FG154" s="82"/>
      <c r="FH154" s="83"/>
      <c r="FI154" s="82"/>
      <c r="FK154" s="81"/>
      <c r="FL154" s="81"/>
      <c r="FN154" s="82"/>
      <c r="FR154" s="82"/>
      <c r="FS154" s="83"/>
      <c r="FT154" s="82"/>
      <c r="FV154" s="81"/>
      <c r="FW154" s="81"/>
      <c r="FY154" s="82"/>
      <c r="GC154" s="82"/>
      <c r="GD154" s="83"/>
      <c r="GE154" s="82"/>
      <c r="GG154" s="81"/>
      <c r="GH154" s="81"/>
      <c r="GJ154" s="82"/>
      <c r="GN154" s="82"/>
      <c r="GO154" s="83"/>
      <c r="GP154" s="82"/>
      <c r="GR154" s="81"/>
      <c r="GS154" s="81"/>
      <c r="GU154" s="82"/>
      <c r="GY154" s="82"/>
      <c r="GZ154" s="83"/>
      <c r="HA154" s="82"/>
      <c r="HC154" s="81"/>
      <c r="HD154" s="81"/>
      <c r="HF154" s="82"/>
      <c r="HJ154" s="82"/>
      <c r="HK154" s="83"/>
      <c r="HL154" s="82"/>
      <c r="HN154" s="81"/>
      <c r="HO154" s="81"/>
      <c r="HQ154" s="82"/>
      <c r="HU154" s="82"/>
      <c r="HV154" s="83"/>
      <c r="HW154" s="82"/>
      <c r="HY154" s="81"/>
      <c r="HZ154" s="81"/>
      <c r="IB154" s="82"/>
      <c r="IF154" s="82"/>
      <c r="IG154" s="83"/>
      <c r="IH154" s="82"/>
      <c r="IJ154" s="81"/>
      <c r="IK154" s="81"/>
      <c r="IM154" s="82"/>
      <c r="IQ154" s="82"/>
      <c r="IR154" s="83"/>
      <c r="IS154" s="82"/>
      <c r="IT154"/>
      <c r="IU154"/>
      <c r="IV154"/>
    </row>
    <row r="155" spans="1:256" s="45" customFormat="1" ht="13.5" customHeight="1">
      <c r="A155" s="35" t="s">
        <v>581</v>
      </c>
      <c r="B155" s="36" t="s">
        <v>977</v>
      </c>
      <c r="C155" s="43" t="s">
        <v>712</v>
      </c>
      <c r="D155" s="43" t="s">
        <v>593</v>
      </c>
      <c r="E155" s="39">
        <v>33</v>
      </c>
      <c r="F155" s="40" t="s">
        <v>849</v>
      </c>
      <c r="G155" s="40" t="s">
        <v>849</v>
      </c>
      <c r="H155" s="40" t="s">
        <v>378</v>
      </c>
      <c r="I155" s="40" t="s">
        <v>571</v>
      </c>
      <c r="J155" s="41" t="s">
        <v>579</v>
      </c>
      <c r="K155" s="43"/>
      <c r="IT155"/>
      <c r="IU155"/>
      <c r="IV155"/>
    </row>
    <row r="156" spans="1:256" s="45" customFormat="1" ht="13.5" customHeight="1">
      <c r="A156" s="35" t="s">
        <v>566</v>
      </c>
      <c r="B156" s="36" t="s">
        <v>978</v>
      </c>
      <c r="C156" s="43" t="s">
        <v>588</v>
      </c>
      <c r="D156" s="43" t="s">
        <v>588</v>
      </c>
      <c r="E156" s="39">
        <v>11</v>
      </c>
      <c r="F156" s="40" t="s">
        <v>808</v>
      </c>
      <c r="G156" s="40" t="s">
        <v>979</v>
      </c>
      <c r="H156" s="40" t="s">
        <v>502</v>
      </c>
      <c r="I156" s="40" t="s">
        <v>577</v>
      </c>
      <c r="J156" s="41" t="s">
        <v>578</v>
      </c>
      <c r="K156" s="57" t="s">
        <v>980</v>
      </c>
      <c r="IT156"/>
      <c r="IU156"/>
      <c r="IV156"/>
    </row>
    <row r="157" spans="1:256" s="52" customFormat="1" ht="13.5" customHeight="1">
      <c r="A157" s="35" t="s">
        <v>566</v>
      </c>
      <c r="B157" s="36" t="s">
        <v>981</v>
      </c>
      <c r="C157" s="43" t="s">
        <v>587</v>
      </c>
      <c r="D157" s="43" t="s">
        <v>588</v>
      </c>
      <c r="E157" s="39">
        <v>66</v>
      </c>
      <c r="F157" s="40" t="s">
        <v>888</v>
      </c>
      <c r="G157" s="40" t="s">
        <v>888</v>
      </c>
      <c r="H157" s="40" t="s">
        <v>551</v>
      </c>
      <c r="I157" s="40" t="s">
        <v>571</v>
      </c>
      <c r="J157" s="41" t="s">
        <v>572</v>
      </c>
      <c r="K157" s="43"/>
      <c r="IT157"/>
      <c r="IU157"/>
      <c r="IV157"/>
    </row>
    <row r="158" spans="1:256" s="45" customFormat="1" ht="13.5" customHeight="1">
      <c r="A158" s="35" t="s">
        <v>581</v>
      </c>
      <c r="B158" s="36" t="s">
        <v>982</v>
      </c>
      <c r="C158" s="43" t="s">
        <v>593</v>
      </c>
      <c r="D158" s="43" t="s">
        <v>593</v>
      </c>
      <c r="E158" s="39">
        <v>220</v>
      </c>
      <c r="F158" s="40" t="s">
        <v>983</v>
      </c>
      <c r="G158" s="40" t="s">
        <v>983</v>
      </c>
      <c r="H158" s="40" t="s">
        <v>199</v>
      </c>
      <c r="I158" s="40" t="s">
        <v>628</v>
      </c>
      <c r="J158" s="41" t="s">
        <v>572</v>
      </c>
      <c r="K158" s="43" t="s">
        <v>984</v>
      </c>
      <c r="IT158"/>
      <c r="IU158"/>
      <c r="IV158"/>
    </row>
    <row r="159" spans="1:256" s="45" customFormat="1" ht="13.5" customHeight="1">
      <c r="A159" s="35" t="s">
        <v>581</v>
      </c>
      <c r="B159" s="36" t="s">
        <v>985</v>
      </c>
      <c r="C159" s="43" t="s">
        <v>588</v>
      </c>
      <c r="D159" s="43" t="s">
        <v>588</v>
      </c>
      <c r="E159" s="39">
        <v>33</v>
      </c>
      <c r="F159" s="40" t="s">
        <v>986</v>
      </c>
      <c r="G159" s="40" t="s">
        <v>987</v>
      </c>
      <c r="H159" s="40" t="s">
        <v>502</v>
      </c>
      <c r="I159" s="40" t="s">
        <v>577</v>
      </c>
      <c r="J159" s="41" t="s">
        <v>578</v>
      </c>
      <c r="K159" s="43" t="s">
        <v>988</v>
      </c>
      <c r="IT159"/>
      <c r="IU159"/>
      <c r="IV159"/>
    </row>
    <row r="160" spans="1:11" ht="13.5" customHeight="1">
      <c r="A160" s="35" t="s">
        <v>581</v>
      </c>
      <c r="B160" s="36" t="s">
        <v>989</v>
      </c>
      <c r="C160" s="43" t="s">
        <v>990</v>
      </c>
      <c r="D160" s="43" t="s">
        <v>626</v>
      </c>
      <c r="E160" s="39">
        <v>11</v>
      </c>
      <c r="F160" s="40" t="s">
        <v>733</v>
      </c>
      <c r="G160" s="40" t="s">
        <v>991</v>
      </c>
      <c r="H160" s="40" t="s">
        <v>519</v>
      </c>
      <c r="I160" s="40" t="s">
        <v>596</v>
      </c>
      <c r="J160" s="41" t="s">
        <v>579</v>
      </c>
      <c r="K160" s="57" t="s">
        <v>992</v>
      </c>
    </row>
    <row r="161" spans="1:11" ht="13.5" customHeight="1">
      <c r="A161" s="35" t="s">
        <v>566</v>
      </c>
      <c r="B161" s="36" t="s">
        <v>993</v>
      </c>
      <c r="C161" s="43" t="s">
        <v>574</v>
      </c>
      <c r="D161" s="43" t="s">
        <v>575</v>
      </c>
      <c r="E161" s="39">
        <v>33</v>
      </c>
      <c r="F161" s="40" t="s">
        <v>804</v>
      </c>
      <c r="G161" s="40" t="s">
        <v>804</v>
      </c>
      <c r="H161" s="40" t="s">
        <v>360</v>
      </c>
      <c r="I161" s="40" t="s">
        <v>571</v>
      </c>
      <c r="J161" s="41" t="s">
        <v>579</v>
      </c>
      <c r="K161" s="43"/>
    </row>
    <row r="162" spans="1:256" s="52" customFormat="1" ht="13.5" customHeight="1">
      <c r="A162" s="35" t="s">
        <v>566</v>
      </c>
      <c r="B162" s="36" t="s">
        <v>993</v>
      </c>
      <c r="C162" s="43" t="s">
        <v>574</v>
      </c>
      <c r="D162" s="43" t="s">
        <v>575</v>
      </c>
      <c r="E162" s="39">
        <v>66</v>
      </c>
      <c r="F162" s="40" t="s">
        <v>994</v>
      </c>
      <c r="G162" s="40" t="s">
        <v>994</v>
      </c>
      <c r="H162" s="40" t="s">
        <v>360</v>
      </c>
      <c r="I162" s="40" t="s">
        <v>571</v>
      </c>
      <c r="J162" s="41" t="s">
        <v>579</v>
      </c>
      <c r="K162" s="43"/>
      <c r="IT162"/>
      <c r="IU162"/>
      <c r="IV162"/>
    </row>
    <row r="163" spans="1:256" s="56" customFormat="1" ht="13.5" customHeight="1">
      <c r="A163" s="46" t="s">
        <v>581</v>
      </c>
      <c r="B163" s="47" t="s">
        <v>995</v>
      </c>
      <c r="C163" s="54" t="s">
        <v>909</v>
      </c>
      <c r="D163" s="47" t="s">
        <v>626</v>
      </c>
      <c r="E163" s="48">
        <v>33</v>
      </c>
      <c r="F163" s="49" t="s">
        <v>733</v>
      </c>
      <c r="G163" s="49" t="s">
        <v>996</v>
      </c>
      <c r="H163" s="49" t="s">
        <v>511</v>
      </c>
      <c r="I163" s="49" t="s">
        <v>596</v>
      </c>
      <c r="J163" s="55" t="s">
        <v>579</v>
      </c>
      <c r="K163" s="54"/>
      <c r="IT163"/>
      <c r="IU163"/>
      <c r="IV163"/>
    </row>
    <row r="164" spans="1:11" ht="13.5" customHeight="1">
      <c r="A164" s="35" t="s">
        <v>566</v>
      </c>
      <c r="B164" s="36" t="s">
        <v>997</v>
      </c>
      <c r="C164" s="43" t="s">
        <v>588</v>
      </c>
      <c r="D164" s="43" t="s">
        <v>588</v>
      </c>
      <c r="E164" s="39">
        <v>33</v>
      </c>
      <c r="F164" s="40" t="s">
        <v>796</v>
      </c>
      <c r="G164" s="40" t="s">
        <v>998</v>
      </c>
      <c r="H164" s="40" t="s">
        <v>502</v>
      </c>
      <c r="I164" s="40" t="s">
        <v>577</v>
      </c>
      <c r="J164" s="41" t="s">
        <v>578</v>
      </c>
      <c r="K164" s="57" t="s">
        <v>999</v>
      </c>
    </row>
    <row r="165" spans="1:11" ht="13.5" customHeight="1">
      <c r="A165" s="35" t="s">
        <v>581</v>
      </c>
      <c r="B165" s="36" t="s">
        <v>1000</v>
      </c>
      <c r="C165" s="43" t="s">
        <v>605</v>
      </c>
      <c r="D165" s="43" t="s">
        <v>1001</v>
      </c>
      <c r="E165" s="39">
        <v>33</v>
      </c>
      <c r="F165" s="40" t="s">
        <v>1002</v>
      </c>
      <c r="G165" s="40" t="s">
        <v>1002</v>
      </c>
      <c r="H165" s="40" t="s">
        <v>258</v>
      </c>
      <c r="I165" s="40" t="s">
        <v>571</v>
      </c>
      <c r="J165" s="41" t="s">
        <v>579</v>
      </c>
      <c r="K165" s="43"/>
    </row>
    <row r="166" spans="1:256" s="53" customFormat="1" ht="13.5" customHeight="1">
      <c r="A166" s="35" t="s">
        <v>581</v>
      </c>
      <c r="B166" s="36" t="s">
        <v>1003</v>
      </c>
      <c r="C166" s="43" t="s">
        <v>712</v>
      </c>
      <c r="D166" s="43" t="s">
        <v>593</v>
      </c>
      <c r="E166" s="39">
        <v>33</v>
      </c>
      <c r="F166" s="40" t="s">
        <v>1004</v>
      </c>
      <c r="G166" s="40" t="s">
        <v>1004</v>
      </c>
      <c r="H166" s="40" t="s">
        <v>378</v>
      </c>
      <c r="I166" s="40" t="s">
        <v>571</v>
      </c>
      <c r="J166" s="41" t="s">
        <v>579</v>
      </c>
      <c r="K166" s="43"/>
      <c r="IT166"/>
      <c r="IU166"/>
      <c r="IV166"/>
    </row>
    <row r="167" spans="1:11" ht="13.5" customHeight="1">
      <c r="A167" s="35" t="s">
        <v>581</v>
      </c>
      <c r="B167" s="36" t="s">
        <v>1005</v>
      </c>
      <c r="C167" s="43" t="s">
        <v>616</v>
      </c>
      <c r="D167" s="43" t="s">
        <v>593</v>
      </c>
      <c r="E167" s="39">
        <v>11</v>
      </c>
      <c r="F167" s="40" t="s">
        <v>723</v>
      </c>
      <c r="G167" s="40" t="s">
        <v>1006</v>
      </c>
      <c r="H167" s="40" t="s">
        <v>519</v>
      </c>
      <c r="I167" s="40" t="s">
        <v>596</v>
      </c>
      <c r="J167" s="41" t="s">
        <v>579</v>
      </c>
      <c r="K167" s="43" t="s">
        <v>1007</v>
      </c>
    </row>
    <row r="168" spans="1:11" ht="13.5" customHeight="1">
      <c r="A168" s="35" t="s">
        <v>566</v>
      </c>
      <c r="B168" s="36" t="s">
        <v>1008</v>
      </c>
      <c r="C168" s="43" t="s">
        <v>1009</v>
      </c>
      <c r="D168" s="43" t="s">
        <v>588</v>
      </c>
      <c r="E168" s="39">
        <v>33</v>
      </c>
      <c r="F168" s="40" t="s">
        <v>1010</v>
      </c>
      <c r="G168" s="40" t="s">
        <v>1011</v>
      </c>
      <c r="H168" s="40" t="s">
        <v>305</v>
      </c>
      <c r="I168" s="40" t="s">
        <v>596</v>
      </c>
      <c r="J168" s="41" t="s">
        <v>579</v>
      </c>
      <c r="K168" s="43"/>
    </row>
    <row r="169" spans="1:11" ht="13.5" customHeight="1">
      <c r="A169" s="35" t="s">
        <v>581</v>
      </c>
      <c r="B169" s="36" t="s">
        <v>1012</v>
      </c>
      <c r="C169" s="43" t="s">
        <v>712</v>
      </c>
      <c r="D169" s="43" t="s">
        <v>593</v>
      </c>
      <c r="E169" s="39">
        <v>33</v>
      </c>
      <c r="F169" s="40" t="s">
        <v>1013</v>
      </c>
      <c r="G169" s="40" t="s">
        <v>1013</v>
      </c>
      <c r="H169" s="40" t="s">
        <v>378</v>
      </c>
      <c r="I169" s="40" t="s">
        <v>571</v>
      </c>
      <c r="J169" s="41" t="s">
        <v>572</v>
      </c>
      <c r="K169" s="57" t="s">
        <v>1014</v>
      </c>
    </row>
    <row r="170" spans="1:11" ht="13.5" customHeight="1">
      <c r="A170" s="35" t="s">
        <v>581</v>
      </c>
      <c r="B170" s="36" t="s">
        <v>1012</v>
      </c>
      <c r="C170" s="43" t="s">
        <v>588</v>
      </c>
      <c r="D170" s="43" t="s">
        <v>588</v>
      </c>
      <c r="E170" s="39">
        <v>110</v>
      </c>
      <c r="F170" s="40" t="s">
        <v>1015</v>
      </c>
      <c r="G170" s="40" t="s">
        <v>1015</v>
      </c>
      <c r="H170" s="40" t="s">
        <v>502</v>
      </c>
      <c r="I170" s="40" t="s">
        <v>628</v>
      </c>
      <c r="J170" s="41" t="s">
        <v>572</v>
      </c>
      <c r="K170" s="43"/>
    </row>
    <row r="171" spans="1:256" s="73" customFormat="1" ht="13.5" customHeight="1">
      <c r="A171" s="35" t="s">
        <v>581</v>
      </c>
      <c r="B171" s="84" t="s">
        <v>1012</v>
      </c>
      <c r="C171" s="43" t="s">
        <v>606</v>
      </c>
      <c r="D171" s="43" t="s">
        <v>606</v>
      </c>
      <c r="E171" s="39">
        <v>110</v>
      </c>
      <c r="F171" s="40" t="s">
        <v>1016</v>
      </c>
      <c r="G171" s="40" t="s">
        <v>1016</v>
      </c>
      <c r="H171" s="40" t="s">
        <v>486</v>
      </c>
      <c r="I171" s="40" t="s">
        <v>628</v>
      </c>
      <c r="J171" s="41" t="s">
        <v>572</v>
      </c>
      <c r="K171" s="43" t="s">
        <v>1017</v>
      </c>
      <c r="IT171"/>
      <c r="IU171"/>
      <c r="IV171"/>
    </row>
    <row r="172" spans="1:256" s="53" customFormat="1" ht="13.5" customHeight="1">
      <c r="A172" s="35" t="s">
        <v>581</v>
      </c>
      <c r="B172" s="36" t="s">
        <v>1012</v>
      </c>
      <c r="C172" s="43" t="s">
        <v>575</v>
      </c>
      <c r="D172" s="43" t="s">
        <v>575</v>
      </c>
      <c r="E172" s="39">
        <v>110</v>
      </c>
      <c r="F172" s="40" t="s">
        <v>1016</v>
      </c>
      <c r="G172" s="40" t="s">
        <v>1016</v>
      </c>
      <c r="H172" s="40" t="s">
        <v>276</v>
      </c>
      <c r="I172" s="40" t="s">
        <v>628</v>
      </c>
      <c r="J172" s="41" t="s">
        <v>572</v>
      </c>
      <c r="K172" s="43" t="s">
        <v>1018</v>
      </c>
      <c r="IT172"/>
      <c r="IU172"/>
      <c r="IV172"/>
    </row>
    <row r="173" spans="1:256" s="71" customFormat="1" ht="13.5" customHeight="1">
      <c r="A173" s="35" t="s">
        <v>566</v>
      </c>
      <c r="B173" s="36" t="s">
        <v>1019</v>
      </c>
      <c r="C173" s="43" t="s">
        <v>764</v>
      </c>
      <c r="D173" s="43" t="s">
        <v>569</v>
      </c>
      <c r="E173" s="39">
        <v>33</v>
      </c>
      <c r="F173" s="40" t="s">
        <v>1020</v>
      </c>
      <c r="G173" s="40" t="s">
        <v>1020</v>
      </c>
      <c r="H173" s="40" t="s">
        <v>122</v>
      </c>
      <c r="I173" s="40" t="s">
        <v>571</v>
      </c>
      <c r="J173" s="41" t="s">
        <v>572</v>
      </c>
      <c r="K173" s="43"/>
      <c r="IT173"/>
      <c r="IU173"/>
      <c r="IV173"/>
    </row>
    <row r="174" spans="1:256" s="45" customFormat="1" ht="13.5" customHeight="1">
      <c r="A174" s="35" t="s">
        <v>566</v>
      </c>
      <c r="B174" s="36" t="s">
        <v>1019</v>
      </c>
      <c r="C174" s="43" t="s">
        <v>764</v>
      </c>
      <c r="D174" s="43" t="s">
        <v>569</v>
      </c>
      <c r="E174" s="39">
        <v>33</v>
      </c>
      <c r="F174" s="40" t="s">
        <v>1021</v>
      </c>
      <c r="G174" s="40" t="s">
        <v>1021</v>
      </c>
      <c r="H174" s="40" t="s">
        <v>122</v>
      </c>
      <c r="I174" s="40" t="s">
        <v>571</v>
      </c>
      <c r="J174" s="41" t="s">
        <v>572</v>
      </c>
      <c r="K174" s="43"/>
      <c r="IT174"/>
      <c r="IU174"/>
      <c r="IV174"/>
    </row>
    <row r="175" spans="1:256" s="45" customFormat="1" ht="13.5" customHeight="1">
      <c r="A175" s="35" t="s">
        <v>566</v>
      </c>
      <c r="B175" s="36" t="s">
        <v>750</v>
      </c>
      <c r="C175" s="36" t="s">
        <v>750</v>
      </c>
      <c r="D175" s="43" t="s">
        <v>588</v>
      </c>
      <c r="E175" s="39">
        <v>0.4</v>
      </c>
      <c r="F175" s="40" t="s">
        <v>700</v>
      </c>
      <c r="G175" s="40" t="s">
        <v>1022</v>
      </c>
      <c r="H175" s="40" t="s">
        <v>223</v>
      </c>
      <c r="I175" s="40" t="s">
        <v>577</v>
      </c>
      <c r="J175" s="41" t="s">
        <v>578</v>
      </c>
      <c r="K175" s="57" t="s">
        <v>1023</v>
      </c>
      <c r="IT175"/>
      <c r="IU175"/>
      <c r="IV175"/>
    </row>
    <row r="176" spans="1:256" s="45" customFormat="1" ht="13.5" customHeight="1">
      <c r="A176" s="35" t="s">
        <v>566</v>
      </c>
      <c r="B176" s="36" t="s">
        <v>1024</v>
      </c>
      <c r="C176" s="43" t="s">
        <v>1025</v>
      </c>
      <c r="D176" s="43" t="s">
        <v>569</v>
      </c>
      <c r="E176" s="39">
        <v>33</v>
      </c>
      <c r="F176" s="40" t="s">
        <v>1026</v>
      </c>
      <c r="G176" s="40" t="s">
        <v>1026</v>
      </c>
      <c r="H176" s="40" t="s">
        <v>151</v>
      </c>
      <c r="I176" s="40" t="s">
        <v>571</v>
      </c>
      <c r="J176" s="41" t="s">
        <v>579</v>
      </c>
      <c r="K176" s="43"/>
      <c r="IT176"/>
      <c r="IU176"/>
      <c r="IV176"/>
    </row>
    <row r="177" spans="1:11" ht="13.5" customHeight="1">
      <c r="A177" s="35" t="s">
        <v>566</v>
      </c>
      <c r="B177" s="36" t="s">
        <v>1024</v>
      </c>
      <c r="C177" s="43" t="s">
        <v>843</v>
      </c>
      <c r="D177" s="43" t="s">
        <v>569</v>
      </c>
      <c r="E177" s="39">
        <v>33</v>
      </c>
      <c r="F177" s="40" t="s">
        <v>1026</v>
      </c>
      <c r="G177" s="40" t="s">
        <v>1026</v>
      </c>
      <c r="H177" s="40" t="s">
        <v>492</v>
      </c>
      <c r="I177" s="40" t="s">
        <v>571</v>
      </c>
      <c r="J177" s="41" t="s">
        <v>579</v>
      </c>
      <c r="K177" s="43"/>
    </row>
    <row r="178" spans="1:256" s="53" customFormat="1" ht="13.5" customHeight="1">
      <c r="A178" s="35" t="s">
        <v>566</v>
      </c>
      <c r="B178" s="36" t="s">
        <v>1027</v>
      </c>
      <c r="C178" s="43" t="s">
        <v>574</v>
      </c>
      <c r="D178" s="43" t="s">
        <v>575</v>
      </c>
      <c r="E178" s="39">
        <v>33</v>
      </c>
      <c r="F178" s="40" t="s">
        <v>757</v>
      </c>
      <c r="G178" s="40" t="s">
        <v>757</v>
      </c>
      <c r="H178" s="40" t="s">
        <v>360</v>
      </c>
      <c r="I178" s="40" t="s">
        <v>571</v>
      </c>
      <c r="J178" s="41" t="s">
        <v>579</v>
      </c>
      <c r="K178" s="43"/>
      <c r="IT178"/>
      <c r="IU178"/>
      <c r="IV178"/>
    </row>
    <row r="179" spans="1:256" s="73" customFormat="1" ht="13.5" customHeight="1">
      <c r="A179" s="35" t="s">
        <v>566</v>
      </c>
      <c r="B179" s="36" t="s">
        <v>1027</v>
      </c>
      <c r="C179" s="43" t="s">
        <v>574</v>
      </c>
      <c r="D179" s="43" t="s">
        <v>575</v>
      </c>
      <c r="E179" s="39">
        <v>66</v>
      </c>
      <c r="F179" s="40" t="s">
        <v>649</v>
      </c>
      <c r="G179" s="40" t="s">
        <v>649</v>
      </c>
      <c r="H179" s="40" t="s">
        <v>360</v>
      </c>
      <c r="I179" s="40" t="s">
        <v>571</v>
      </c>
      <c r="J179" s="41" t="s">
        <v>579</v>
      </c>
      <c r="K179" s="43"/>
      <c r="IT179"/>
      <c r="IU179"/>
      <c r="IV179"/>
    </row>
    <row r="180" spans="1:11" ht="13.5" customHeight="1">
      <c r="A180" s="35" t="s">
        <v>581</v>
      </c>
      <c r="B180" s="36" t="s">
        <v>1028</v>
      </c>
      <c r="C180" s="43" t="s">
        <v>1029</v>
      </c>
      <c r="D180" s="43" t="s">
        <v>588</v>
      </c>
      <c r="E180" s="39">
        <v>1</v>
      </c>
      <c r="F180" s="40" t="s">
        <v>986</v>
      </c>
      <c r="G180" s="40" t="s">
        <v>1030</v>
      </c>
      <c r="H180" s="40" t="s">
        <v>416</v>
      </c>
      <c r="I180" s="40" t="s">
        <v>577</v>
      </c>
      <c r="J180" s="41" t="s">
        <v>578</v>
      </c>
      <c r="K180" s="43" t="s">
        <v>1031</v>
      </c>
    </row>
    <row r="181" spans="1:256" s="52" customFormat="1" ht="13.5" customHeight="1">
      <c r="A181" s="35" t="s">
        <v>581</v>
      </c>
      <c r="B181" s="36" t="s">
        <v>1032</v>
      </c>
      <c r="C181" s="43" t="s">
        <v>616</v>
      </c>
      <c r="D181" s="43" t="s">
        <v>593</v>
      </c>
      <c r="E181" s="39">
        <v>11</v>
      </c>
      <c r="F181" s="40" t="s">
        <v>910</v>
      </c>
      <c r="G181" s="40" t="s">
        <v>1033</v>
      </c>
      <c r="H181" s="40" t="s">
        <v>519</v>
      </c>
      <c r="I181" s="40" t="s">
        <v>596</v>
      </c>
      <c r="J181" s="41" t="s">
        <v>579</v>
      </c>
      <c r="K181" s="43" t="s">
        <v>1034</v>
      </c>
      <c r="IT181"/>
      <c r="IU181"/>
      <c r="IV181"/>
    </row>
    <row r="182" spans="1:256" s="52" customFormat="1" ht="13.5" customHeight="1">
      <c r="A182" s="35" t="s">
        <v>566</v>
      </c>
      <c r="B182" s="59" t="s">
        <v>1035</v>
      </c>
      <c r="C182" s="43" t="s">
        <v>1036</v>
      </c>
      <c r="D182" s="43" t="s">
        <v>588</v>
      </c>
      <c r="E182" s="39">
        <v>0.4</v>
      </c>
      <c r="F182" s="40" t="s">
        <v>700</v>
      </c>
      <c r="G182" s="40" t="s">
        <v>1037</v>
      </c>
      <c r="H182" s="40" t="s">
        <v>229</v>
      </c>
      <c r="I182" s="40" t="s">
        <v>577</v>
      </c>
      <c r="J182" s="41" t="s">
        <v>578</v>
      </c>
      <c r="K182" s="59" t="s">
        <v>1038</v>
      </c>
      <c r="L182"/>
      <c r="IT182"/>
      <c r="IU182"/>
      <c r="IV182"/>
    </row>
    <row r="183" spans="1:256" s="52" customFormat="1" ht="13.5" customHeight="1">
      <c r="A183" s="35" t="s">
        <v>566</v>
      </c>
      <c r="B183" s="36" t="s">
        <v>1039</v>
      </c>
      <c r="C183" s="43" t="s">
        <v>657</v>
      </c>
      <c r="D183" s="43" t="s">
        <v>569</v>
      </c>
      <c r="E183" s="39">
        <v>11</v>
      </c>
      <c r="F183" s="40" t="s">
        <v>1040</v>
      </c>
      <c r="G183" s="40" t="s">
        <v>1040</v>
      </c>
      <c r="H183" s="40" t="s">
        <v>285</v>
      </c>
      <c r="I183" s="40" t="s">
        <v>571</v>
      </c>
      <c r="J183" s="41" t="s">
        <v>579</v>
      </c>
      <c r="K183" s="43"/>
      <c r="IT183"/>
      <c r="IU183"/>
      <c r="IV183"/>
    </row>
    <row r="184" spans="1:256" s="88" customFormat="1" ht="13.5" customHeight="1">
      <c r="A184" s="85" t="s">
        <v>581</v>
      </c>
      <c r="B184" s="36" t="s">
        <v>1041</v>
      </c>
      <c r="C184" s="43" t="s">
        <v>612</v>
      </c>
      <c r="D184" s="43" t="s">
        <v>606</v>
      </c>
      <c r="E184" s="86">
        <v>11</v>
      </c>
      <c r="F184" s="87" t="s">
        <v>1042</v>
      </c>
      <c r="G184" s="40" t="s">
        <v>1042</v>
      </c>
      <c r="H184" s="40" t="s">
        <v>213</v>
      </c>
      <c r="I184" s="40" t="s">
        <v>571</v>
      </c>
      <c r="J184" s="41" t="s">
        <v>572</v>
      </c>
      <c r="K184" s="43"/>
      <c r="IT184"/>
      <c r="IU184"/>
      <c r="IV184"/>
    </row>
    <row r="185" spans="1:256" s="89" customFormat="1" ht="13.5" customHeight="1">
      <c r="A185" s="35" t="s">
        <v>581</v>
      </c>
      <c r="B185" s="36" t="s">
        <v>1041</v>
      </c>
      <c r="C185" s="43" t="s">
        <v>609</v>
      </c>
      <c r="D185" s="36" t="s">
        <v>606</v>
      </c>
      <c r="E185" s="39">
        <v>11</v>
      </c>
      <c r="F185" s="40" t="s">
        <v>1042</v>
      </c>
      <c r="G185" s="40" t="s">
        <v>1042</v>
      </c>
      <c r="H185" s="40" t="s">
        <v>55</v>
      </c>
      <c r="I185" s="40" t="s">
        <v>577</v>
      </c>
      <c r="J185" s="41" t="s">
        <v>578</v>
      </c>
      <c r="K185" s="43"/>
      <c r="IT185"/>
      <c r="IU185"/>
      <c r="IV185"/>
    </row>
    <row r="186" spans="1:11" ht="13.5" customHeight="1">
      <c r="A186" s="46" t="s">
        <v>581</v>
      </c>
      <c r="B186" s="47" t="s">
        <v>1041</v>
      </c>
      <c r="C186" s="47" t="s">
        <v>1043</v>
      </c>
      <c r="D186" s="47" t="s">
        <v>588</v>
      </c>
      <c r="E186" s="48">
        <v>11</v>
      </c>
      <c r="F186" s="49" t="s">
        <v>1044</v>
      </c>
      <c r="G186" s="49" t="s">
        <v>1044</v>
      </c>
      <c r="H186" s="49" t="s">
        <v>468</v>
      </c>
      <c r="I186" s="49" t="s">
        <v>635</v>
      </c>
      <c r="J186" s="48" t="s">
        <v>572</v>
      </c>
      <c r="K186" s="47"/>
    </row>
    <row r="187" spans="1:11" ht="13.5" customHeight="1">
      <c r="A187" s="35" t="s">
        <v>581</v>
      </c>
      <c r="B187" s="36" t="s">
        <v>1041</v>
      </c>
      <c r="C187" s="36" t="s">
        <v>1043</v>
      </c>
      <c r="D187" s="36" t="s">
        <v>1043</v>
      </c>
      <c r="E187" s="39">
        <v>11</v>
      </c>
      <c r="F187" s="40" t="s">
        <v>1044</v>
      </c>
      <c r="G187" s="40" t="s">
        <v>1044</v>
      </c>
      <c r="H187" s="40" t="s">
        <v>442</v>
      </c>
      <c r="I187" s="40" t="s">
        <v>635</v>
      </c>
      <c r="J187" s="39" t="s">
        <v>572</v>
      </c>
      <c r="K187" s="36" t="s">
        <v>1045</v>
      </c>
    </row>
    <row r="188" spans="1:11" ht="13.5" customHeight="1">
      <c r="A188" s="46" t="s">
        <v>581</v>
      </c>
      <c r="B188" s="47" t="s">
        <v>1041</v>
      </c>
      <c r="C188" s="47" t="s">
        <v>1043</v>
      </c>
      <c r="D188" s="47" t="s">
        <v>588</v>
      </c>
      <c r="E188" s="48">
        <v>11</v>
      </c>
      <c r="F188" s="49" t="s">
        <v>1046</v>
      </c>
      <c r="G188" s="49" t="s">
        <v>1046</v>
      </c>
      <c r="H188" s="49" t="s">
        <v>468</v>
      </c>
      <c r="I188" s="49" t="s">
        <v>635</v>
      </c>
      <c r="J188" s="48" t="s">
        <v>579</v>
      </c>
      <c r="K188" s="47"/>
    </row>
    <row r="189" spans="1:11" ht="13.5" customHeight="1">
      <c r="A189" s="35" t="s">
        <v>581</v>
      </c>
      <c r="B189" s="36" t="s">
        <v>1041</v>
      </c>
      <c r="C189" s="36" t="s">
        <v>1043</v>
      </c>
      <c r="D189" s="36" t="s">
        <v>1043</v>
      </c>
      <c r="E189" s="39">
        <v>11</v>
      </c>
      <c r="F189" s="40" t="s">
        <v>1046</v>
      </c>
      <c r="G189" s="40" t="s">
        <v>1046</v>
      </c>
      <c r="H189" s="40" t="s">
        <v>442</v>
      </c>
      <c r="I189" s="40" t="s">
        <v>635</v>
      </c>
      <c r="J189" s="39" t="s">
        <v>579</v>
      </c>
      <c r="K189" s="36" t="s">
        <v>1047</v>
      </c>
    </row>
    <row r="190" spans="1:11" ht="13.5" customHeight="1">
      <c r="A190" s="35" t="s">
        <v>581</v>
      </c>
      <c r="B190" s="36" t="s">
        <v>1048</v>
      </c>
      <c r="C190" s="36" t="s">
        <v>1049</v>
      </c>
      <c r="D190" s="36" t="s">
        <v>626</v>
      </c>
      <c r="E190" s="39">
        <v>110</v>
      </c>
      <c r="F190" s="40" t="s">
        <v>1050</v>
      </c>
      <c r="G190" s="40" t="s">
        <v>1050</v>
      </c>
      <c r="H190" s="40" t="s">
        <v>252</v>
      </c>
      <c r="I190" s="40" t="s">
        <v>628</v>
      </c>
      <c r="J190" s="39" t="s">
        <v>572</v>
      </c>
      <c r="K190" s="36"/>
    </row>
    <row r="191" spans="1:11" ht="13.5" customHeight="1">
      <c r="A191" s="35" t="s">
        <v>581</v>
      </c>
      <c r="B191" s="36" t="s">
        <v>1051</v>
      </c>
      <c r="C191" s="43" t="s">
        <v>779</v>
      </c>
      <c r="D191" s="43" t="s">
        <v>593</v>
      </c>
      <c r="E191" s="39">
        <v>0.4</v>
      </c>
      <c r="F191" s="40" t="s">
        <v>895</v>
      </c>
      <c r="G191" s="40" t="s">
        <v>1052</v>
      </c>
      <c r="H191" s="40" t="s">
        <v>264</v>
      </c>
      <c r="I191" s="40" t="s">
        <v>596</v>
      </c>
      <c r="J191" s="41" t="s">
        <v>579</v>
      </c>
      <c r="K191" s="90" t="s">
        <v>1053</v>
      </c>
    </row>
    <row r="192" spans="1:11" ht="13.5" customHeight="1">
      <c r="A192" s="35" t="s">
        <v>581</v>
      </c>
      <c r="B192" s="59" t="s">
        <v>1054</v>
      </c>
      <c r="C192" s="43" t="s">
        <v>779</v>
      </c>
      <c r="D192" s="43" t="s">
        <v>593</v>
      </c>
      <c r="E192" s="39">
        <v>0.4</v>
      </c>
      <c r="F192" s="40" t="s">
        <v>895</v>
      </c>
      <c r="G192" s="40" t="s">
        <v>1052</v>
      </c>
      <c r="H192" s="40" t="s">
        <v>264</v>
      </c>
      <c r="I192" s="40" t="s">
        <v>596</v>
      </c>
      <c r="J192" s="41" t="s">
        <v>579</v>
      </c>
      <c r="K192" s="90" t="s">
        <v>781</v>
      </c>
    </row>
    <row r="193" spans="1:256" s="52" customFormat="1" ht="13.5" customHeight="1">
      <c r="A193" s="35" t="s">
        <v>581</v>
      </c>
      <c r="B193" s="36" t="s">
        <v>1055</v>
      </c>
      <c r="C193" s="43" t="s">
        <v>1056</v>
      </c>
      <c r="D193" s="43" t="s">
        <v>593</v>
      </c>
      <c r="E193" s="39">
        <v>0.4</v>
      </c>
      <c r="F193" s="40" t="s">
        <v>789</v>
      </c>
      <c r="G193" s="40" t="s">
        <v>1057</v>
      </c>
      <c r="H193" s="40" t="s">
        <v>247</v>
      </c>
      <c r="I193" s="40" t="s">
        <v>596</v>
      </c>
      <c r="J193" s="41" t="s">
        <v>579</v>
      </c>
      <c r="K193" s="43"/>
      <c r="IT193"/>
      <c r="IU193"/>
      <c r="IV193"/>
    </row>
    <row r="194" spans="1:256" s="52" customFormat="1" ht="13.5" customHeight="1">
      <c r="A194" s="35" t="s">
        <v>581</v>
      </c>
      <c r="B194" s="36" t="s">
        <v>1058</v>
      </c>
      <c r="C194" s="43" t="s">
        <v>1056</v>
      </c>
      <c r="D194" s="43" t="s">
        <v>593</v>
      </c>
      <c r="E194" s="39">
        <v>0.4</v>
      </c>
      <c r="F194" s="40" t="s">
        <v>789</v>
      </c>
      <c r="G194" s="40" t="s">
        <v>1059</v>
      </c>
      <c r="H194" s="40" t="s">
        <v>247</v>
      </c>
      <c r="I194" s="40" t="s">
        <v>596</v>
      </c>
      <c r="J194" s="41" t="s">
        <v>579</v>
      </c>
      <c r="K194" s="43"/>
      <c r="IT194"/>
      <c r="IU194"/>
      <c r="IV194"/>
    </row>
    <row r="195" spans="1:11" ht="13.5" customHeight="1">
      <c r="A195" s="46" t="s">
        <v>581</v>
      </c>
      <c r="B195" s="47" t="s">
        <v>1060</v>
      </c>
      <c r="C195" s="47" t="s">
        <v>1056</v>
      </c>
      <c r="D195" s="47" t="s">
        <v>593</v>
      </c>
      <c r="E195" s="48">
        <v>0.4</v>
      </c>
      <c r="F195" s="49" t="s">
        <v>789</v>
      </c>
      <c r="G195" s="49" t="s">
        <v>1061</v>
      </c>
      <c r="H195" s="49" t="s">
        <v>247</v>
      </c>
      <c r="I195" s="49" t="s">
        <v>596</v>
      </c>
      <c r="J195" s="48" t="s">
        <v>579</v>
      </c>
      <c r="K195" s="47"/>
    </row>
    <row r="196" spans="1:256" s="45" customFormat="1" ht="13.5" customHeight="1">
      <c r="A196" s="35" t="s">
        <v>581</v>
      </c>
      <c r="B196" s="36" t="s">
        <v>1062</v>
      </c>
      <c r="C196" s="43" t="s">
        <v>1056</v>
      </c>
      <c r="D196" s="43" t="s">
        <v>593</v>
      </c>
      <c r="E196" s="39">
        <v>0.4</v>
      </c>
      <c r="F196" s="40" t="s">
        <v>789</v>
      </c>
      <c r="G196" s="40" t="s">
        <v>1063</v>
      </c>
      <c r="H196" s="40" t="s">
        <v>247</v>
      </c>
      <c r="I196" s="40" t="s">
        <v>596</v>
      </c>
      <c r="J196" s="41" t="s">
        <v>579</v>
      </c>
      <c r="K196" s="43"/>
      <c r="IT196"/>
      <c r="IU196"/>
      <c r="IV196"/>
    </row>
    <row r="197" spans="1:256" s="52" customFormat="1" ht="13.5" customHeight="1">
      <c r="A197" s="35" t="s">
        <v>581</v>
      </c>
      <c r="B197" s="36" t="s">
        <v>1064</v>
      </c>
      <c r="C197" s="43" t="s">
        <v>1056</v>
      </c>
      <c r="D197" s="43" t="s">
        <v>593</v>
      </c>
      <c r="E197" s="39">
        <v>1</v>
      </c>
      <c r="F197" s="40" t="s">
        <v>789</v>
      </c>
      <c r="G197" s="40" t="s">
        <v>1065</v>
      </c>
      <c r="H197" s="40" t="s">
        <v>247</v>
      </c>
      <c r="I197" s="40" t="s">
        <v>596</v>
      </c>
      <c r="J197" s="41" t="s">
        <v>579</v>
      </c>
      <c r="K197" s="43"/>
      <c r="IT197"/>
      <c r="IU197"/>
      <c r="IV197"/>
    </row>
    <row r="198" spans="1:11" ht="13.5" customHeight="1">
      <c r="A198" s="35" t="s">
        <v>581</v>
      </c>
      <c r="B198" s="36" t="s">
        <v>1066</v>
      </c>
      <c r="C198" s="43" t="s">
        <v>1056</v>
      </c>
      <c r="D198" s="43" t="s">
        <v>593</v>
      </c>
      <c r="E198" s="39">
        <v>0.4</v>
      </c>
      <c r="F198" s="40" t="s">
        <v>789</v>
      </c>
      <c r="G198" s="40" t="s">
        <v>1067</v>
      </c>
      <c r="H198" s="40" t="s">
        <v>247</v>
      </c>
      <c r="I198" s="40" t="s">
        <v>596</v>
      </c>
      <c r="J198" s="41" t="s">
        <v>579</v>
      </c>
      <c r="K198" s="43"/>
    </row>
    <row r="199" spans="1:11" ht="13.5" customHeight="1">
      <c r="A199" s="85" t="s">
        <v>581</v>
      </c>
      <c r="B199" s="36" t="s">
        <v>1068</v>
      </c>
      <c r="C199" s="43" t="s">
        <v>720</v>
      </c>
      <c r="D199" s="36" t="s">
        <v>575</v>
      </c>
      <c r="E199" s="86">
        <v>33</v>
      </c>
      <c r="F199" s="87" t="s">
        <v>1069</v>
      </c>
      <c r="G199" s="40" t="s">
        <v>1069</v>
      </c>
      <c r="H199" s="40" t="s">
        <v>317</v>
      </c>
      <c r="I199" s="40" t="s">
        <v>571</v>
      </c>
      <c r="J199" s="41" t="s">
        <v>579</v>
      </c>
      <c r="K199" s="43"/>
    </row>
    <row r="200" spans="1:11" ht="13.5" customHeight="1">
      <c r="A200" s="35" t="s">
        <v>566</v>
      </c>
      <c r="B200" s="36" t="s">
        <v>1070</v>
      </c>
      <c r="C200" s="36" t="s">
        <v>1070</v>
      </c>
      <c r="D200" s="36" t="s">
        <v>588</v>
      </c>
      <c r="E200" s="39">
        <v>0.4</v>
      </c>
      <c r="F200" s="40" t="s">
        <v>1026</v>
      </c>
      <c r="G200" s="40" t="s">
        <v>1071</v>
      </c>
      <c r="H200" s="40" t="s">
        <v>242</v>
      </c>
      <c r="I200" s="40" t="s">
        <v>577</v>
      </c>
      <c r="J200" s="39" t="s">
        <v>578</v>
      </c>
      <c r="K200" s="36" t="s">
        <v>1072</v>
      </c>
    </row>
    <row r="201" spans="1:256" s="53" customFormat="1" ht="13.5" customHeight="1">
      <c r="A201" s="35" t="s">
        <v>581</v>
      </c>
      <c r="B201" s="36" t="s">
        <v>1073</v>
      </c>
      <c r="C201" s="43" t="s">
        <v>1056</v>
      </c>
      <c r="D201" s="43" t="s">
        <v>593</v>
      </c>
      <c r="E201" s="39">
        <v>11</v>
      </c>
      <c r="F201" s="40" t="s">
        <v>1074</v>
      </c>
      <c r="G201" s="40" t="s">
        <v>1075</v>
      </c>
      <c r="H201" s="40" t="s">
        <v>247</v>
      </c>
      <c r="I201" s="40" t="s">
        <v>1076</v>
      </c>
      <c r="J201" s="41" t="s">
        <v>579</v>
      </c>
      <c r="K201" s="43"/>
      <c r="IT201"/>
      <c r="IU201"/>
      <c r="IV201"/>
    </row>
    <row r="202" spans="1:11" ht="13.5" customHeight="1">
      <c r="A202" s="85" t="s">
        <v>566</v>
      </c>
      <c r="B202" s="36" t="s">
        <v>1077</v>
      </c>
      <c r="C202" s="43" t="s">
        <v>1078</v>
      </c>
      <c r="D202" s="43" t="s">
        <v>569</v>
      </c>
      <c r="E202" s="86">
        <v>11</v>
      </c>
      <c r="F202" s="87" t="s">
        <v>819</v>
      </c>
      <c r="G202" s="40" t="s">
        <v>819</v>
      </c>
      <c r="H202" s="40" t="s">
        <v>472</v>
      </c>
      <c r="I202" s="40" t="s">
        <v>571</v>
      </c>
      <c r="J202" s="41" t="s">
        <v>579</v>
      </c>
      <c r="K202" s="43"/>
    </row>
    <row r="203" spans="1:11" ht="13.5" customHeight="1">
      <c r="A203" s="35" t="s">
        <v>581</v>
      </c>
      <c r="B203" s="36" t="s">
        <v>1079</v>
      </c>
      <c r="C203" s="43" t="s">
        <v>712</v>
      </c>
      <c r="D203" s="43" t="s">
        <v>588</v>
      </c>
      <c r="E203" s="39">
        <v>11</v>
      </c>
      <c r="F203" s="40" t="s">
        <v>1080</v>
      </c>
      <c r="G203" s="40" t="s">
        <v>1080</v>
      </c>
      <c r="H203" s="40" t="s">
        <v>378</v>
      </c>
      <c r="I203" s="40" t="s">
        <v>635</v>
      </c>
      <c r="J203" s="41" t="s">
        <v>579</v>
      </c>
      <c r="K203" s="43"/>
    </row>
    <row r="204" spans="1:11" ht="13.5" customHeight="1">
      <c r="A204" s="35" t="s">
        <v>581</v>
      </c>
      <c r="B204" s="36" t="s">
        <v>1079</v>
      </c>
      <c r="C204" s="43" t="s">
        <v>1081</v>
      </c>
      <c r="D204" s="36" t="s">
        <v>588</v>
      </c>
      <c r="E204" s="39">
        <v>11</v>
      </c>
      <c r="F204" s="40" t="s">
        <v>1082</v>
      </c>
      <c r="G204" s="40" t="s">
        <v>1082</v>
      </c>
      <c r="H204" s="40" t="s">
        <v>78</v>
      </c>
      <c r="I204" s="40" t="s">
        <v>628</v>
      </c>
      <c r="J204" s="41" t="s">
        <v>578</v>
      </c>
      <c r="K204" s="43" t="s">
        <v>1083</v>
      </c>
    </row>
    <row r="205" spans="1:256" s="52" customFormat="1" ht="13.5" customHeight="1">
      <c r="A205" s="35" t="s">
        <v>581</v>
      </c>
      <c r="B205" s="36" t="s">
        <v>1079</v>
      </c>
      <c r="C205" s="43" t="s">
        <v>1081</v>
      </c>
      <c r="D205" s="43" t="s">
        <v>588</v>
      </c>
      <c r="E205" s="39">
        <v>11</v>
      </c>
      <c r="F205" s="40" t="s">
        <v>1082</v>
      </c>
      <c r="G205" s="40" t="s">
        <v>1082</v>
      </c>
      <c r="H205" s="40" t="s">
        <v>78</v>
      </c>
      <c r="I205" s="40" t="s">
        <v>635</v>
      </c>
      <c r="J205" s="41" t="s">
        <v>579</v>
      </c>
      <c r="K205" s="43"/>
      <c r="IT205"/>
      <c r="IU205"/>
      <c r="IV205"/>
    </row>
    <row r="206" spans="1:11" ht="13.5" customHeight="1">
      <c r="A206" s="91" t="s">
        <v>581</v>
      </c>
      <c r="B206" s="92" t="s">
        <v>1079</v>
      </c>
      <c r="C206" s="93" t="s">
        <v>712</v>
      </c>
      <c r="D206" s="43" t="s">
        <v>593</v>
      </c>
      <c r="E206" s="94">
        <v>33</v>
      </c>
      <c r="F206" s="95" t="s">
        <v>1084</v>
      </c>
      <c r="G206" s="40" t="s">
        <v>1084</v>
      </c>
      <c r="H206" s="40" t="s">
        <v>378</v>
      </c>
      <c r="I206" s="40" t="s">
        <v>571</v>
      </c>
      <c r="J206" s="41" t="s">
        <v>579</v>
      </c>
      <c r="K206" s="43"/>
    </row>
    <row r="207" spans="1:11" ht="13.5" customHeight="1">
      <c r="A207" s="91" t="s">
        <v>581</v>
      </c>
      <c r="B207" s="92" t="s">
        <v>1085</v>
      </c>
      <c r="C207" s="96" t="s">
        <v>616</v>
      </c>
      <c r="D207" s="36" t="s">
        <v>593</v>
      </c>
      <c r="E207" s="94">
        <v>11</v>
      </c>
      <c r="F207" s="95" t="s">
        <v>1086</v>
      </c>
      <c r="G207" s="40" t="s">
        <v>1087</v>
      </c>
      <c r="H207" s="40" t="s">
        <v>519</v>
      </c>
      <c r="I207" s="40" t="s">
        <v>596</v>
      </c>
      <c r="J207" s="39" t="s">
        <v>579</v>
      </c>
      <c r="K207" s="36"/>
    </row>
    <row r="208" spans="1:256" s="52" customFormat="1" ht="13.5" customHeight="1">
      <c r="A208" s="35" t="s">
        <v>566</v>
      </c>
      <c r="B208" s="36" t="s">
        <v>1088</v>
      </c>
      <c r="C208" s="43" t="s">
        <v>657</v>
      </c>
      <c r="D208" s="43" t="s">
        <v>569</v>
      </c>
      <c r="E208" s="39">
        <v>33</v>
      </c>
      <c r="F208" s="40" t="s">
        <v>1089</v>
      </c>
      <c r="G208" s="40" t="s">
        <v>1089</v>
      </c>
      <c r="H208" s="40" t="s">
        <v>285</v>
      </c>
      <c r="I208" s="40" t="s">
        <v>571</v>
      </c>
      <c r="J208" s="41" t="s">
        <v>579</v>
      </c>
      <c r="K208" s="43"/>
      <c r="IT208"/>
      <c r="IU208"/>
      <c r="IV208"/>
    </row>
    <row r="209" spans="1:11" ht="13.5" customHeight="1">
      <c r="A209" s="35" t="s">
        <v>581</v>
      </c>
      <c r="B209" s="36" t="s">
        <v>1090</v>
      </c>
      <c r="C209" s="43" t="s">
        <v>588</v>
      </c>
      <c r="D209" s="43" t="s">
        <v>588</v>
      </c>
      <c r="E209" s="39">
        <v>33</v>
      </c>
      <c r="F209" s="40" t="s">
        <v>1091</v>
      </c>
      <c r="G209" s="40" t="s">
        <v>1092</v>
      </c>
      <c r="H209" s="40" t="s">
        <v>502</v>
      </c>
      <c r="I209" s="40" t="s">
        <v>577</v>
      </c>
      <c r="J209" s="41" t="s">
        <v>578</v>
      </c>
      <c r="K209" s="43" t="s">
        <v>1093</v>
      </c>
    </row>
    <row r="210" spans="1:11" ht="13.5" customHeight="1">
      <c r="A210" s="35" t="s">
        <v>581</v>
      </c>
      <c r="B210" s="36" t="s">
        <v>1094</v>
      </c>
      <c r="C210" s="43" t="s">
        <v>1095</v>
      </c>
      <c r="D210" s="43" t="s">
        <v>593</v>
      </c>
      <c r="E210" s="39">
        <v>0.4</v>
      </c>
      <c r="F210" s="40" t="s">
        <v>775</v>
      </c>
      <c r="G210" s="40" t="s">
        <v>1096</v>
      </c>
      <c r="H210" s="40" t="s">
        <v>247</v>
      </c>
      <c r="I210" s="40" t="s">
        <v>596</v>
      </c>
      <c r="J210" s="41" t="s">
        <v>579</v>
      </c>
      <c r="K210" s="43"/>
    </row>
    <row r="211" spans="1:11" ht="13.5" customHeight="1">
      <c r="A211" s="35" t="s">
        <v>581</v>
      </c>
      <c r="B211" s="36" t="s">
        <v>1097</v>
      </c>
      <c r="C211" s="43" t="s">
        <v>1098</v>
      </c>
      <c r="D211" s="43" t="s">
        <v>593</v>
      </c>
      <c r="E211" s="39">
        <v>0.4</v>
      </c>
      <c r="F211" s="40" t="s">
        <v>1074</v>
      </c>
      <c r="G211" s="40" t="s">
        <v>1099</v>
      </c>
      <c r="H211" s="40" t="s">
        <v>247</v>
      </c>
      <c r="I211" s="40" t="s">
        <v>596</v>
      </c>
      <c r="J211" s="41" t="s">
        <v>579</v>
      </c>
      <c r="K211" s="43"/>
    </row>
    <row r="212" spans="1:256" s="53" customFormat="1" ht="13.5" customHeight="1">
      <c r="A212" s="35" t="s">
        <v>566</v>
      </c>
      <c r="B212" s="36" t="s">
        <v>1100</v>
      </c>
      <c r="C212" s="43" t="s">
        <v>588</v>
      </c>
      <c r="D212" s="43" t="s">
        <v>588</v>
      </c>
      <c r="E212" s="39">
        <v>11</v>
      </c>
      <c r="F212" s="40" t="s">
        <v>888</v>
      </c>
      <c r="G212" s="40" t="s">
        <v>1101</v>
      </c>
      <c r="H212" s="40" t="s">
        <v>502</v>
      </c>
      <c r="I212" s="40" t="s">
        <v>577</v>
      </c>
      <c r="J212" s="41" t="s">
        <v>578</v>
      </c>
      <c r="K212" s="43" t="s">
        <v>1102</v>
      </c>
      <c r="IT212"/>
      <c r="IU212"/>
      <c r="IV212"/>
    </row>
    <row r="213" spans="1:11" ht="13.5" customHeight="1">
      <c r="A213" s="35" t="s">
        <v>581</v>
      </c>
      <c r="B213" s="36" t="s">
        <v>1103</v>
      </c>
      <c r="C213" s="43" t="s">
        <v>1095</v>
      </c>
      <c r="D213" s="43" t="s">
        <v>593</v>
      </c>
      <c r="E213" s="39">
        <v>11</v>
      </c>
      <c r="F213" s="40" t="s">
        <v>835</v>
      </c>
      <c r="G213" s="40" t="s">
        <v>1104</v>
      </c>
      <c r="H213" s="40" t="s">
        <v>247</v>
      </c>
      <c r="I213" s="40" t="s">
        <v>596</v>
      </c>
      <c r="J213" s="41" t="s">
        <v>579</v>
      </c>
      <c r="K213" s="57" t="s">
        <v>1105</v>
      </c>
    </row>
    <row r="214" spans="1:11" ht="13.5" customHeight="1">
      <c r="A214" s="35" t="s">
        <v>581</v>
      </c>
      <c r="B214" s="36" t="s">
        <v>1106</v>
      </c>
      <c r="C214" s="43" t="s">
        <v>1107</v>
      </c>
      <c r="D214" s="43" t="s">
        <v>569</v>
      </c>
      <c r="E214" s="39">
        <v>33</v>
      </c>
      <c r="F214" s="40" t="s">
        <v>1108</v>
      </c>
      <c r="G214" s="40" t="s">
        <v>1108</v>
      </c>
      <c r="H214" s="40" t="s">
        <v>490</v>
      </c>
      <c r="I214" s="40" t="s">
        <v>571</v>
      </c>
      <c r="J214" s="41" t="s">
        <v>572</v>
      </c>
      <c r="K214" s="43"/>
    </row>
    <row r="215" spans="1:11" ht="13.5" customHeight="1">
      <c r="A215" s="35" t="s">
        <v>566</v>
      </c>
      <c r="B215" s="36" t="s">
        <v>1109</v>
      </c>
      <c r="C215" s="97" t="s">
        <v>1110</v>
      </c>
      <c r="D215" s="92" t="s">
        <v>853</v>
      </c>
      <c r="E215" s="39">
        <v>11</v>
      </c>
      <c r="F215" s="40" t="s">
        <v>1111</v>
      </c>
      <c r="G215" s="40" t="s">
        <v>1112</v>
      </c>
      <c r="H215" s="40" t="s">
        <v>147</v>
      </c>
      <c r="I215" s="40" t="s">
        <v>577</v>
      </c>
      <c r="J215" s="41" t="s">
        <v>578</v>
      </c>
      <c r="K215" s="57" t="s">
        <v>1113</v>
      </c>
    </row>
    <row r="216" spans="1:11" ht="13.5" customHeight="1">
      <c r="A216" s="98" t="s">
        <v>581</v>
      </c>
      <c r="B216" s="92" t="s">
        <v>1114</v>
      </c>
      <c r="C216" s="97" t="s">
        <v>593</v>
      </c>
      <c r="D216" s="92" t="s">
        <v>593</v>
      </c>
      <c r="E216" s="99">
        <v>33</v>
      </c>
      <c r="F216" s="100" t="s">
        <v>1115</v>
      </c>
      <c r="G216" s="100" t="s">
        <v>1116</v>
      </c>
      <c r="H216" s="100" t="s">
        <v>199</v>
      </c>
      <c r="I216" s="100" t="s">
        <v>577</v>
      </c>
      <c r="J216" s="101" t="s">
        <v>578</v>
      </c>
      <c r="K216" s="43" t="s">
        <v>1117</v>
      </c>
    </row>
    <row r="217" spans="1:11" ht="13.5" customHeight="1">
      <c r="A217" s="35" t="s">
        <v>581</v>
      </c>
      <c r="B217" s="36" t="s">
        <v>1118</v>
      </c>
      <c r="C217" s="43" t="s">
        <v>1056</v>
      </c>
      <c r="D217" s="43" t="s">
        <v>593</v>
      </c>
      <c r="E217" s="39">
        <v>1</v>
      </c>
      <c r="F217" s="40" t="s">
        <v>1119</v>
      </c>
      <c r="G217" s="40" t="s">
        <v>1120</v>
      </c>
      <c r="H217" s="40" t="s">
        <v>247</v>
      </c>
      <c r="I217" s="40" t="s">
        <v>596</v>
      </c>
      <c r="J217" s="41" t="s">
        <v>579</v>
      </c>
      <c r="K217" s="43"/>
    </row>
    <row r="218" spans="1:11" ht="13.5" customHeight="1">
      <c r="A218" s="35" t="s">
        <v>581</v>
      </c>
      <c r="B218" s="36" t="s">
        <v>1121</v>
      </c>
      <c r="C218" s="43" t="s">
        <v>1122</v>
      </c>
      <c r="D218" s="43" t="s">
        <v>606</v>
      </c>
      <c r="E218" s="86">
        <v>110</v>
      </c>
      <c r="F218" s="87" t="s">
        <v>1123</v>
      </c>
      <c r="G218" s="40" t="s">
        <v>1123</v>
      </c>
      <c r="H218" s="40" t="s">
        <v>233</v>
      </c>
      <c r="I218" s="40" t="s">
        <v>571</v>
      </c>
      <c r="J218" s="41" t="s">
        <v>572</v>
      </c>
      <c r="K218" s="57" t="s">
        <v>1124</v>
      </c>
    </row>
    <row r="219" spans="1:256" s="56" customFormat="1" ht="13.5" customHeight="1">
      <c r="A219" s="35" t="s">
        <v>566</v>
      </c>
      <c r="B219" s="36" t="s">
        <v>1125</v>
      </c>
      <c r="C219" s="43" t="s">
        <v>1056</v>
      </c>
      <c r="D219" s="43" t="s">
        <v>593</v>
      </c>
      <c r="E219" s="39">
        <v>0.4</v>
      </c>
      <c r="F219" s="40" t="s">
        <v>580</v>
      </c>
      <c r="G219" s="40" t="s">
        <v>1126</v>
      </c>
      <c r="H219" s="40" t="s">
        <v>247</v>
      </c>
      <c r="I219" s="40" t="s">
        <v>596</v>
      </c>
      <c r="J219" s="41" t="s">
        <v>579</v>
      </c>
      <c r="K219" s="43"/>
      <c r="IT219"/>
      <c r="IU219"/>
      <c r="IV219"/>
    </row>
    <row r="220" spans="1:256" s="45" customFormat="1" ht="13.5" customHeight="1">
      <c r="A220" s="35" t="s">
        <v>581</v>
      </c>
      <c r="B220" s="36" t="s">
        <v>1127</v>
      </c>
      <c r="C220" s="36" t="s">
        <v>626</v>
      </c>
      <c r="D220" s="36" t="s">
        <v>626</v>
      </c>
      <c r="E220" s="39">
        <v>110</v>
      </c>
      <c r="F220" s="40" t="s">
        <v>1128</v>
      </c>
      <c r="G220" s="40" t="s">
        <v>1128</v>
      </c>
      <c r="H220" s="40" t="s">
        <v>290</v>
      </c>
      <c r="I220" s="40" t="s">
        <v>628</v>
      </c>
      <c r="J220" s="41" t="s">
        <v>578</v>
      </c>
      <c r="K220" s="43" t="s">
        <v>1129</v>
      </c>
      <c r="IT220"/>
      <c r="IU220"/>
      <c r="IV220"/>
    </row>
    <row r="221" spans="1:256" s="45" customFormat="1" ht="13.5" customHeight="1">
      <c r="A221" s="35" t="s">
        <v>581</v>
      </c>
      <c r="B221" s="36" t="s">
        <v>1130</v>
      </c>
      <c r="C221" s="43" t="s">
        <v>1056</v>
      </c>
      <c r="D221" s="43" t="s">
        <v>593</v>
      </c>
      <c r="E221" s="39">
        <v>0.4</v>
      </c>
      <c r="F221" s="40" t="s">
        <v>713</v>
      </c>
      <c r="G221" s="40" t="s">
        <v>1131</v>
      </c>
      <c r="H221" s="40" t="s">
        <v>247</v>
      </c>
      <c r="I221" s="40" t="s">
        <v>596</v>
      </c>
      <c r="J221" s="41" t="s">
        <v>579</v>
      </c>
      <c r="K221" s="43"/>
      <c r="IT221"/>
      <c r="IU221"/>
      <c r="IV221"/>
    </row>
    <row r="222" spans="1:256" s="45" customFormat="1" ht="13.5" customHeight="1">
      <c r="A222" s="35" t="s">
        <v>581</v>
      </c>
      <c r="B222" s="36" t="s">
        <v>1132</v>
      </c>
      <c r="C222" s="43" t="s">
        <v>712</v>
      </c>
      <c r="D222" s="43" t="s">
        <v>593</v>
      </c>
      <c r="E222" s="39">
        <v>66</v>
      </c>
      <c r="F222" s="40" t="s">
        <v>1133</v>
      </c>
      <c r="G222" s="40" t="s">
        <v>1133</v>
      </c>
      <c r="H222" s="40" t="s">
        <v>378</v>
      </c>
      <c r="I222" s="40" t="s">
        <v>571</v>
      </c>
      <c r="J222" s="41" t="s">
        <v>579</v>
      </c>
      <c r="K222" s="43"/>
      <c r="IT222"/>
      <c r="IU222"/>
      <c r="IV222"/>
    </row>
    <row r="223" spans="1:11" ht="13.5" customHeight="1">
      <c r="A223" s="35" t="s">
        <v>581</v>
      </c>
      <c r="B223" s="36" t="s">
        <v>1134</v>
      </c>
      <c r="C223" s="43" t="s">
        <v>1056</v>
      </c>
      <c r="D223" s="43" t="s">
        <v>593</v>
      </c>
      <c r="E223" s="39">
        <v>11</v>
      </c>
      <c r="F223" s="40" t="s">
        <v>895</v>
      </c>
      <c r="G223" s="40" t="s">
        <v>1135</v>
      </c>
      <c r="H223" s="40" t="s">
        <v>247</v>
      </c>
      <c r="I223" s="40" t="s">
        <v>596</v>
      </c>
      <c r="J223" s="41" t="s">
        <v>579</v>
      </c>
      <c r="K223" s="43"/>
    </row>
    <row r="224" spans="1:11" ht="13.5" customHeight="1">
      <c r="A224" s="46" t="s">
        <v>581</v>
      </c>
      <c r="B224" s="47" t="s">
        <v>1136</v>
      </c>
      <c r="C224" s="54" t="s">
        <v>1056</v>
      </c>
      <c r="D224" s="54" t="s">
        <v>593</v>
      </c>
      <c r="E224" s="48">
        <v>0.4</v>
      </c>
      <c r="F224" s="49" t="s">
        <v>1074</v>
      </c>
      <c r="G224" s="49" t="s">
        <v>1137</v>
      </c>
      <c r="H224" s="49" t="s">
        <v>247</v>
      </c>
      <c r="I224" s="49" t="s">
        <v>596</v>
      </c>
      <c r="J224" s="55" t="s">
        <v>579</v>
      </c>
      <c r="K224" s="54"/>
    </row>
    <row r="225" spans="1:256" s="56" customFormat="1" ht="13.5" customHeight="1">
      <c r="A225" s="35" t="s">
        <v>581</v>
      </c>
      <c r="B225" s="36" t="s">
        <v>1138</v>
      </c>
      <c r="C225" s="43" t="s">
        <v>1107</v>
      </c>
      <c r="D225" s="43" t="s">
        <v>569</v>
      </c>
      <c r="E225" s="39">
        <v>33</v>
      </c>
      <c r="F225" s="40" t="s">
        <v>1139</v>
      </c>
      <c r="G225" s="40" t="s">
        <v>1139</v>
      </c>
      <c r="H225" s="40" t="s">
        <v>490</v>
      </c>
      <c r="I225" s="40" t="s">
        <v>571</v>
      </c>
      <c r="J225" s="41" t="s">
        <v>579</v>
      </c>
      <c r="K225" s="43"/>
      <c r="IT225"/>
      <c r="IU225"/>
      <c r="IV225"/>
    </row>
    <row r="226" spans="1:256" s="56" customFormat="1" ht="13.5" customHeight="1">
      <c r="A226" s="35" t="s">
        <v>581</v>
      </c>
      <c r="B226" s="36" t="s">
        <v>1140</v>
      </c>
      <c r="C226" s="43" t="s">
        <v>1056</v>
      </c>
      <c r="D226" s="43" t="s">
        <v>593</v>
      </c>
      <c r="E226" s="39">
        <v>1</v>
      </c>
      <c r="F226" s="40" t="s">
        <v>866</v>
      </c>
      <c r="G226" s="40" t="s">
        <v>1141</v>
      </c>
      <c r="H226" s="40" t="s">
        <v>247</v>
      </c>
      <c r="I226" s="40" t="s">
        <v>596</v>
      </c>
      <c r="J226" s="41" t="s">
        <v>579</v>
      </c>
      <c r="K226" s="43"/>
      <c r="IT226"/>
      <c r="IU226"/>
      <c r="IV226"/>
    </row>
    <row r="227" spans="1:11" ht="13.5" customHeight="1">
      <c r="A227" s="98" t="s">
        <v>566</v>
      </c>
      <c r="B227" s="92" t="s">
        <v>1142</v>
      </c>
      <c r="C227" s="97" t="s">
        <v>588</v>
      </c>
      <c r="D227" s="97" t="s">
        <v>588</v>
      </c>
      <c r="E227" s="99">
        <v>11</v>
      </c>
      <c r="F227" s="100" t="s">
        <v>808</v>
      </c>
      <c r="G227" s="100" t="s">
        <v>1143</v>
      </c>
      <c r="H227" s="100" t="s">
        <v>502</v>
      </c>
      <c r="I227" s="100" t="s">
        <v>577</v>
      </c>
      <c r="J227" s="101" t="s">
        <v>578</v>
      </c>
      <c r="K227" s="43" t="s">
        <v>1144</v>
      </c>
    </row>
    <row r="228" spans="1:256" s="52" customFormat="1" ht="13.5" customHeight="1">
      <c r="A228" s="35" t="s">
        <v>566</v>
      </c>
      <c r="B228" s="36" t="s">
        <v>1142</v>
      </c>
      <c r="C228" s="43" t="s">
        <v>587</v>
      </c>
      <c r="D228" s="43" t="s">
        <v>588</v>
      </c>
      <c r="E228" s="39">
        <v>66</v>
      </c>
      <c r="F228" s="40" t="s">
        <v>808</v>
      </c>
      <c r="G228" s="40" t="s">
        <v>808</v>
      </c>
      <c r="H228" s="40" t="s">
        <v>551</v>
      </c>
      <c r="I228" s="40" t="s">
        <v>571</v>
      </c>
      <c r="J228" s="41" t="s">
        <v>572</v>
      </c>
      <c r="K228" s="43"/>
      <c r="IT228"/>
      <c r="IU228"/>
      <c r="IV228"/>
    </row>
    <row r="229" spans="1:256" s="73" customFormat="1" ht="13.5" customHeight="1">
      <c r="A229" s="35" t="s">
        <v>581</v>
      </c>
      <c r="B229" s="36" t="s">
        <v>1145</v>
      </c>
      <c r="C229" s="43" t="s">
        <v>1001</v>
      </c>
      <c r="D229" s="43" t="s">
        <v>1001</v>
      </c>
      <c r="E229" s="39">
        <v>33</v>
      </c>
      <c r="F229" s="40" t="s">
        <v>1146</v>
      </c>
      <c r="G229" s="40" t="s">
        <v>1147</v>
      </c>
      <c r="H229" s="40" t="s">
        <v>244</v>
      </c>
      <c r="I229" s="40" t="s">
        <v>577</v>
      </c>
      <c r="J229" s="41" t="s">
        <v>578</v>
      </c>
      <c r="K229" s="43"/>
      <c r="IT229"/>
      <c r="IU229"/>
      <c r="IV229"/>
    </row>
    <row r="230" spans="1:11" ht="13.5" customHeight="1">
      <c r="A230" s="35" t="s">
        <v>581</v>
      </c>
      <c r="B230" s="36" t="s">
        <v>1148</v>
      </c>
      <c r="C230" s="43" t="s">
        <v>598</v>
      </c>
      <c r="D230" s="43" t="s">
        <v>593</v>
      </c>
      <c r="E230" s="39">
        <v>11</v>
      </c>
      <c r="F230" s="40" t="s">
        <v>1119</v>
      </c>
      <c r="G230" s="40" t="s">
        <v>1119</v>
      </c>
      <c r="H230" s="40" t="s">
        <v>511</v>
      </c>
      <c r="I230" s="40" t="s">
        <v>571</v>
      </c>
      <c r="J230" s="41" t="s">
        <v>579</v>
      </c>
      <c r="K230" s="43"/>
    </row>
    <row r="231" spans="1:11" ht="13.5" customHeight="1">
      <c r="A231" s="35" t="s">
        <v>566</v>
      </c>
      <c r="B231" s="59" t="s">
        <v>1035</v>
      </c>
      <c r="C231" s="97" t="s">
        <v>1149</v>
      </c>
      <c r="D231" s="92" t="s">
        <v>588</v>
      </c>
      <c r="E231" s="39">
        <v>0.4</v>
      </c>
      <c r="F231" s="40" t="s">
        <v>700</v>
      </c>
      <c r="G231" s="40" t="s">
        <v>1150</v>
      </c>
      <c r="H231" s="40" t="s">
        <v>256</v>
      </c>
      <c r="I231" s="40" t="s">
        <v>577</v>
      </c>
      <c r="J231" s="41" t="s">
        <v>578</v>
      </c>
      <c r="K231" s="59" t="s">
        <v>1038</v>
      </c>
    </row>
    <row r="232" spans="1:11" ht="13.5" customHeight="1">
      <c r="A232" s="35" t="s">
        <v>581</v>
      </c>
      <c r="B232" s="36" t="s">
        <v>1151</v>
      </c>
      <c r="C232" s="43" t="s">
        <v>588</v>
      </c>
      <c r="D232" s="43" t="s">
        <v>588</v>
      </c>
      <c r="E232" s="39">
        <v>11</v>
      </c>
      <c r="F232" s="40" t="s">
        <v>1152</v>
      </c>
      <c r="G232" s="40" t="s">
        <v>1153</v>
      </c>
      <c r="H232" s="40" t="s">
        <v>502</v>
      </c>
      <c r="I232" s="40" t="s">
        <v>577</v>
      </c>
      <c r="J232" s="41" t="s">
        <v>578</v>
      </c>
      <c r="K232" s="43"/>
    </row>
    <row r="233" spans="1:256" s="45" customFormat="1" ht="13.5" customHeight="1">
      <c r="A233" s="35" t="s">
        <v>581</v>
      </c>
      <c r="B233" s="36" t="s">
        <v>1154</v>
      </c>
      <c r="C233" s="36" t="s">
        <v>930</v>
      </c>
      <c r="D233" s="43" t="s">
        <v>569</v>
      </c>
      <c r="E233" s="39">
        <v>110</v>
      </c>
      <c r="F233" s="40" t="s">
        <v>1155</v>
      </c>
      <c r="G233" s="40" t="s">
        <v>1155</v>
      </c>
      <c r="H233" s="40" t="s">
        <v>515</v>
      </c>
      <c r="I233" s="40" t="s">
        <v>635</v>
      </c>
      <c r="J233" s="41" t="s">
        <v>579</v>
      </c>
      <c r="K233" s="43"/>
      <c r="IT233"/>
      <c r="IU233"/>
      <c r="IV233"/>
    </row>
    <row r="234" spans="1:256" s="52" customFormat="1" ht="13.5" customHeight="1">
      <c r="A234" s="35" t="s">
        <v>581</v>
      </c>
      <c r="B234" s="36" t="s">
        <v>1154</v>
      </c>
      <c r="C234" s="36" t="s">
        <v>930</v>
      </c>
      <c r="D234" s="43" t="s">
        <v>569</v>
      </c>
      <c r="E234" s="39">
        <v>110</v>
      </c>
      <c r="F234" s="40" t="s">
        <v>1156</v>
      </c>
      <c r="G234" s="40" t="s">
        <v>1156</v>
      </c>
      <c r="H234" s="40" t="s">
        <v>515</v>
      </c>
      <c r="I234" s="40" t="s">
        <v>635</v>
      </c>
      <c r="J234" s="41" t="s">
        <v>579</v>
      </c>
      <c r="K234" s="43"/>
      <c r="IT234"/>
      <c r="IU234"/>
      <c r="IV234"/>
    </row>
    <row r="235" spans="1:11" ht="13.5" customHeight="1">
      <c r="A235" s="35" t="s">
        <v>566</v>
      </c>
      <c r="B235" s="36" t="s">
        <v>1157</v>
      </c>
      <c r="C235" s="43" t="s">
        <v>1158</v>
      </c>
      <c r="D235" s="43" t="s">
        <v>575</v>
      </c>
      <c r="E235" s="39">
        <v>0.4</v>
      </c>
      <c r="F235" s="40" t="s">
        <v>792</v>
      </c>
      <c r="G235" s="40" t="s">
        <v>1159</v>
      </c>
      <c r="H235" s="40" t="s">
        <v>505</v>
      </c>
      <c r="I235" s="40" t="s">
        <v>577</v>
      </c>
      <c r="J235" s="41" t="s">
        <v>578</v>
      </c>
      <c r="K235" s="57" t="s">
        <v>1160</v>
      </c>
    </row>
    <row r="236" spans="1:11" ht="13.5" customHeight="1">
      <c r="A236" s="35" t="s">
        <v>581</v>
      </c>
      <c r="B236" s="36" t="s">
        <v>1161</v>
      </c>
      <c r="C236" s="43" t="s">
        <v>712</v>
      </c>
      <c r="D236" s="43" t="s">
        <v>593</v>
      </c>
      <c r="E236" s="39">
        <v>33</v>
      </c>
      <c r="F236" s="40" t="s">
        <v>1162</v>
      </c>
      <c r="G236" s="40" t="s">
        <v>1162</v>
      </c>
      <c r="H236" s="40" t="s">
        <v>378</v>
      </c>
      <c r="I236" s="40" t="s">
        <v>571</v>
      </c>
      <c r="J236" s="41" t="s">
        <v>572</v>
      </c>
      <c r="K236" s="43"/>
    </row>
    <row r="237" spans="1:11" ht="13.5" customHeight="1">
      <c r="A237" s="35" t="s">
        <v>581</v>
      </c>
      <c r="B237" s="36" t="s">
        <v>1163</v>
      </c>
      <c r="C237" s="43" t="s">
        <v>616</v>
      </c>
      <c r="D237" s="43" t="s">
        <v>588</v>
      </c>
      <c r="E237" s="39">
        <v>11</v>
      </c>
      <c r="F237" s="40" t="s">
        <v>1091</v>
      </c>
      <c r="G237" s="40" t="s">
        <v>1164</v>
      </c>
      <c r="H237" s="40" t="s">
        <v>519</v>
      </c>
      <c r="I237" s="40" t="s">
        <v>596</v>
      </c>
      <c r="J237" s="41" t="s">
        <v>579</v>
      </c>
      <c r="K237" s="43"/>
    </row>
    <row r="238" spans="1:256" s="45" customFormat="1" ht="13.5" customHeight="1">
      <c r="A238" s="35" t="s">
        <v>566</v>
      </c>
      <c r="B238" s="36" t="s">
        <v>1165</v>
      </c>
      <c r="C238" s="43" t="s">
        <v>575</v>
      </c>
      <c r="D238" s="43" t="s">
        <v>575</v>
      </c>
      <c r="E238" s="39">
        <v>220</v>
      </c>
      <c r="F238" s="40" t="s">
        <v>1166</v>
      </c>
      <c r="G238" s="40" t="s">
        <v>1166</v>
      </c>
      <c r="H238" s="40" t="s">
        <v>276</v>
      </c>
      <c r="I238" s="40" t="s">
        <v>628</v>
      </c>
      <c r="J238" s="41" t="s">
        <v>572</v>
      </c>
      <c r="K238" s="43" t="s">
        <v>1167</v>
      </c>
      <c r="IT238"/>
      <c r="IU238"/>
      <c r="IV238"/>
    </row>
    <row r="239" spans="1:256" s="52" customFormat="1" ht="13.5" customHeight="1">
      <c r="A239" s="35" t="s">
        <v>581</v>
      </c>
      <c r="B239" s="36" t="s">
        <v>1168</v>
      </c>
      <c r="C239" s="43" t="s">
        <v>588</v>
      </c>
      <c r="D239" s="43" t="s">
        <v>588</v>
      </c>
      <c r="E239" s="39">
        <v>110</v>
      </c>
      <c r="F239" s="40" t="s">
        <v>610</v>
      </c>
      <c r="G239" s="40" t="s">
        <v>610</v>
      </c>
      <c r="H239" s="40" t="s">
        <v>502</v>
      </c>
      <c r="I239" s="40" t="s">
        <v>628</v>
      </c>
      <c r="J239" s="41" t="s">
        <v>572</v>
      </c>
      <c r="K239" s="43" t="s">
        <v>1169</v>
      </c>
      <c r="IT239"/>
      <c r="IU239"/>
      <c r="IV239"/>
    </row>
    <row r="240" spans="1:11" ht="13.5" customHeight="1">
      <c r="A240" s="35" t="s">
        <v>581</v>
      </c>
      <c r="B240" s="36" t="s">
        <v>1168</v>
      </c>
      <c r="C240" s="43" t="s">
        <v>609</v>
      </c>
      <c r="D240" s="43" t="s">
        <v>606</v>
      </c>
      <c r="E240" s="39">
        <v>110</v>
      </c>
      <c r="F240" s="40" t="s">
        <v>610</v>
      </c>
      <c r="G240" s="40" t="s">
        <v>610</v>
      </c>
      <c r="H240" s="40" t="s">
        <v>55</v>
      </c>
      <c r="I240" s="40" t="s">
        <v>571</v>
      </c>
      <c r="J240" s="41" t="s">
        <v>572</v>
      </c>
      <c r="K240" s="43"/>
    </row>
    <row r="241" spans="1:11" ht="13.5" customHeight="1">
      <c r="A241" s="35" t="s">
        <v>566</v>
      </c>
      <c r="B241" s="36" t="s">
        <v>1170</v>
      </c>
      <c r="C241" s="43" t="s">
        <v>1171</v>
      </c>
      <c r="D241" s="43" t="s">
        <v>575</v>
      </c>
      <c r="E241" s="39">
        <v>11</v>
      </c>
      <c r="F241" s="40" t="s">
        <v>674</v>
      </c>
      <c r="G241" s="40" t="s">
        <v>1172</v>
      </c>
      <c r="H241" s="40" t="s">
        <v>118</v>
      </c>
      <c r="I241" s="40" t="s">
        <v>577</v>
      </c>
      <c r="J241" s="41" t="s">
        <v>578</v>
      </c>
      <c r="K241" s="43"/>
    </row>
    <row r="242" spans="1:11" ht="13.5" customHeight="1">
      <c r="A242" s="35" t="s">
        <v>566</v>
      </c>
      <c r="B242" s="36" t="s">
        <v>1173</v>
      </c>
      <c r="C242" s="43" t="s">
        <v>1078</v>
      </c>
      <c r="D242" s="43" t="s">
        <v>569</v>
      </c>
      <c r="E242" s="39">
        <v>11</v>
      </c>
      <c r="F242" s="40" t="s">
        <v>1174</v>
      </c>
      <c r="G242" s="40" t="s">
        <v>1174</v>
      </c>
      <c r="H242" s="40" t="s">
        <v>472</v>
      </c>
      <c r="I242" s="40" t="s">
        <v>571</v>
      </c>
      <c r="J242" s="41" t="s">
        <v>579</v>
      </c>
      <c r="K242" s="43"/>
    </row>
    <row r="243" spans="1:11" ht="13.5" customHeight="1">
      <c r="A243" s="35" t="s">
        <v>581</v>
      </c>
      <c r="B243" s="102" t="s">
        <v>1175</v>
      </c>
      <c r="C243" s="103" t="s">
        <v>626</v>
      </c>
      <c r="D243" s="36" t="s">
        <v>626</v>
      </c>
      <c r="E243" s="39">
        <v>14.4</v>
      </c>
      <c r="F243" s="40" t="s">
        <v>1176</v>
      </c>
      <c r="G243" s="40" t="s">
        <v>1176</v>
      </c>
      <c r="H243" s="40" t="s">
        <v>290</v>
      </c>
      <c r="I243" s="87" t="s">
        <v>635</v>
      </c>
      <c r="J243" s="104" t="s">
        <v>572</v>
      </c>
      <c r="K243" s="43" t="s">
        <v>1177</v>
      </c>
    </row>
    <row r="244" spans="1:256" s="52" customFormat="1" ht="13.5" customHeight="1">
      <c r="A244" s="98" t="s">
        <v>581</v>
      </c>
      <c r="B244" s="92" t="s">
        <v>1178</v>
      </c>
      <c r="C244" s="92" t="s">
        <v>626</v>
      </c>
      <c r="D244" s="36" t="s">
        <v>626</v>
      </c>
      <c r="E244" s="99">
        <v>14.4</v>
      </c>
      <c r="F244" s="100" t="s">
        <v>1179</v>
      </c>
      <c r="G244" s="40" t="s">
        <v>1179</v>
      </c>
      <c r="H244" s="40" t="s">
        <v>290</v>
      </c>
      <c r="I244" s="40" t="s">
        <v>635</v>
      </c>
      <c r="J244" s="41" t="s">
        <v>579</v>
      </c>
      <c r="K244" s="43"/>
      <c r="IT244"/>
      <c r="IU244"/>
      <c r="IV244"/>
    </row>
    <row r="245" spans="1:256" s="52" customFormat="1" ht="13.5" customHeight="1">
      <c r="A245" s="35" t="s">
        <v>581</v>
      </c>
      <c r="B245" s="102" t="s">
        <v>1180</v>
      </c>
      <c r="C245" s="103" t="s">
        <v>626</v>
      </c>
      <c r="D245" s="36" t="s">
        <v>626</v>
      </c>
      <c r="E245" s="39">
        <v>110</v>
      </c>
      <c r="F245" s="40" t="s">
        <v>1181</v>
      </c>
      <c r="G245" s="40" t="s">
        <v>1181</v>
      </c>
      <c r="H245" s="40" t="s">
        <v>290</v>
      </c>
      <c r="I245" s="87" t="s">
        <v>635</v>
      </c>
      <c r="J245" s="104" t="s">
        <v>579</v>
      </c>
      <c r="K245" s="105" t="s">
        <v>1182</v>
      </c>
      <c r="IT245"/>
      <c r="IU245"/>
      <c r="IV245"/>
    </row>
    <row r="246" spans="1:11" ht="13.5" customHeight="1">
      <c r="A246" s="35" t="s">
        <v>581</v>
      </c>
      <c r="B246" s="36" t="s">
        <v>1183</v>
      </c>
      <c r="C246" s="36" t="s">
        <v>626</v>
      </c>
      <c r="D246" s="36" t="s">
        <v>626</v>
      </c>
      <c r="E246" s="39">
        <v>22</v>
      </c>
      <c r="F246" s="40" t="s">
        <v>1184</v>
      </c>
      <c r="G246" s="40" t="s">
        <v>1185</v>
      </c>
      <c r="H246" s="40" t="s">
        <v>290</v>
      </c>
      <c r="I246" s="40" t="s">
        <v>577</v>
      </c>
      <c r="J246" s="41" t="s">
        <v>578</v>
      </c>
      <c r="K246" s="43"/>
    </row>
    <row r="247" spans="1:11" ht="13.5" customHeight="1">
      <c r="A247" s="35" t="s">
        <v>581</v>
      </c>
      <c r="B247" s="36" t="s">
        <v>1183</v>
      </c>
      <c r="C247" s="36" t="s">
        <v>626</v>
      </c>
      <c r="D247" s="36" t="s">
        <v>626</v>
      </c>
      <c r="E247" s="39">
        <v>22</v>
      </c>
      <c r="F247" s="40" t="s">
        <v>895</v>
      </c>
      <c r="G247" s="40" t="s">
        <v>1185</v>
      </c>
      <c r="H247" s="40" t="s">
        <v>290</v>
      </c>
      <c r="I247" s="40" t="s">
        <v>577</v>
      </c>
      <c r="J247" s="41" t="s">
        <v>578</v>
      </c>
      <c r="K247" s="57" t="s">
        <v>1186</v>
      </c>
    </row>
    <row r="248" spans="1:11" ht="13.5" customHeight="1">
      <c r="A248" s="35" t="s">
        <v>581</v>
      </c>
      <c r="B248" s="36" t="s">
        <v>1187</v>
      </c>
      <c r="C248" s="43" t="s">
        <v>616</v>
      </c>
      <c r="D248" s="43" t="s">
        <v>593</v>
      </c>
      <c r="E248" s="39">
        <v>33</v>
      </c>
      <c r="F248" s="40" t="s">
        <v>1188</v>
      </c>
      <c r="G248" s="40" t="s">
        <v>1188</v>
      </c>
      <c r="H248" s="40" t="s">
        <v>519</v>
      </c>
      <c r="I248" s="40" t="s">
        <v>571</v>
      </c>
      <c r="J248" s="41" t="s">
        <v>579</v>
      </c>
      <c r="K248" s="43"/>
    </row>
    <row r="249" spans="1:256" s="56" customFormat="1" ht="13.5" customHeight="1">
      <c r="A249" s="46" t="s">
        <v>581</v>
      </c>
      <c r="B249" s="47" t="s">
        <v>1187</v>
      </c>
      <c r="C249" s="54" t="s">
        <v>593</v>
      </c>
      <c r="D249" s="54" t="s">
        <v>593</v>
      </c>
      <c r="E249" s="48">
        <v>110</v>
      </c>
      <c r="F249" s="49" t="s">
        <v>1189</v>
      </c>
      <c r="G249" s="49" t="s">
        <v>1189</v>
      </c>
      <c r="H249" s="49" t="s">
        <v>199</v>
      </c>
      <c r="I249" s="49" t="s">
        <v>635</v>
      </c>
      <c r="J249" s="55" t="s">
        <v>579</v>
      </c>
      <c r="K249" s="54" t="s">
        <v>1177</v>
      </c>
      <c r="IT249"/>
      <c r="IU249"/>
      <c r="IV249"/>
    </row>
    <row r="250" spans="1:256" s="56" customFormat="1" ht="13.5" customHeight="1">
      <c r="A250" s="35" t="s">
        <v>581</v>
      </c>
      <c r="B250" s="36" t="s">
        <v>1190</v>
      </c>
      <c r="C250" s="43" t="s">
        <v>712</v>
      </c>
      <c r="D250" s="43" t="s">
        <v>593</v>
      </c>
      <c r="E250" s="39">
        <v>33</v>
      </c>
      <c r="F250" s="40" t="s">
        <v>1191</v>
      </c>
      <c r="G250" s="40" t="s">
        <v>1191</v>
      </c>
      <c r="H250" s="40" t="s">
        <v>378</v>
      </c>
      <c r="I250" s="40" t="s">
        <v>571</v>
      </c>
      <c r="J250" s="41" t="s">
        <v>579</v>
      </c>
      <c r="K250" s="43"/>
      <c r="IT250"/>
      <c r="IU250"/>
      <c r="IV250"/>
    </row>
    <row r="251" spans="1:256" s="56" customFormat="1" ht="13.5" customHeight="1">
      <c r="A251" s="35" t="s">
        <v>581</v>
      </c>
      <c r="B251" s="36" t="s">
        <v>1192</v>
      </c>
      <c r="C251" s="36" t="s">
        <v>588</v>
      </c>
      <c r="D251" s="36" t="s">
        <v>588</v>
      </c>
      <c r="E251" s="39">
        <v>33</v>
      </c>
      <c r="F251" s="40" t="s">
        <v>784</v>
      </c>
      <c r="G251" s="40" t="s">
        <v>1193</v>
      </c>
      <c r="H251" s="40" t="s">
        <v>502</v>
      </c>
      <c r="I251" s="40" t="s">
        <v>577</v>
      </c>
      <c r="J251" s="41" t="s">
        <v>578</v>
      </c>
      <c r="K251" s="43" t="s">
        <v>1194</v>
      </c>
      <c r="IT251"/>
      <c r="IU251"/>
      <c r="IV251"/>
    </row>
    <row r="252" spans="1:256" s="56" customFormat="1" ht="13.5" customHeight="1">
      <c r="A252" s="35" t="s">
        <v>581</v>
      </c>
      <c r="B252" s="36" t="s">
        <v>1195</v>
      </c>
      <c r="C252" s="43" t="s">
        <v>709</v>
      </c>
      <c r="D252" s="43" t="s">
        <v>626</v>
      </c>
      <c r="E252" s="39">
        <v>33</v>
      </c>
      <c r="F252" s="40" t="s">
        <v>710</v>
      </c>
      <c r="G252" s="40" t="s">
        <v>1196</v>
      </c>
      <c r="H252" s="40" t="s">
        <v>90</v>
      </c>
      <c r="I252" s="40" t="s">
        <v>577</v>
      </c>
      <c r="J252" s="41" t="s">
        <v>578</v>
      </c>
      <c r="K252" s="43"/>
      <c r="IT252"/>
      <c r="IU252"/>
      <c r="IV252"/>
    </row>
    <row r="253" spans="1:256" s="56" customFormat="1" ht="13.5" customHeight="1">
      <c r="A253" s="35" t="s">
        <v>581</v>
      </c>
      <c r="B253" s="36" t="s">
        <v>1197</v>
      </c>
      <c r="C253" s="43" t="s">
        <v>1001</v>
      </c>
      <c r="D253" s="43" t="s">
        <v>606</v>
      </c>
      <c r="E253" s="39">
        <v>33</v>
      </c>
      <c r="F253" s="40" t="s">
        <v>1198</v>
      </c>
      <c r="G253" s="40" t="s">
        <v>1198</v>
      </c>
      <c r="H253" s="40" t="s">
        <v>244</v>
      </c>
      <c r="I253" s="40" t="s">
        <v>628</v>
      </c>
      <c r="J253" s="41" t="s">
        <v>572</v>
      </c>
      <c r="K253" s="43" t="s">
        <v>1199</v>
      </c>
      <c r="IT253"/>
      <c r="IU253"/>
      <c r="IV253"/>
    </row>
    <row r="254" spans="1:256" s="56" customFormat="1" ht="13.5" customHeight="1">
      <c r="A254" s="35" t="s">
        <v>581</v>
      </c>
      <c r="B254" s="36" t="s">
        <v>1197</v>
      </c>
      <c r="C254" s="43" t="s">
        <v>1200</v>
      </c>
      <c r="D254" s="43" t="s">
        <v>569</v>
      </c>
      <c r="E254" s="39">
        <v>33</v>
      </c>
      <c r="F254" s="40" t="s">
        <v>1198</v>
      </c>
      <c r="G254" s="40" t="s">
        <v>1198</v>
      </c>
      <c r="H254" s="40" t="s">
        <v>149</v>
      </c>
      <c r="I254" s="40" t="s">
        <v>571</v>
      </c>
      <c r="J254" s="41" t="s">
        <v>579</v>
      </c>
      <c r="K254" s="43"/>
      <c r="IT254"/>
      <c r="IU254"/>
      <c r="IV254"/>
    </row>
    <row r="255" spans="1:256" s="56" customFormat="1" ht="13.5" customHeight="1">
      <c r="A255" s="35" t="s">
        <v>581</v>
      </c>
      <c r="B255" s="36" t="s">
        <v>1201</v>
      </c>
      <c r="C255" s="43" t="s">
        <v>1001</v>
      </c>
      <c r="D255" s="43" t="s">
        <v>1001</v>
      </c>
      <c r="E255" s="39">
        <v>33</v>
      </c>
      <c r="F255" s="40" t="s">
        <v>1002</v>
      </c>
      <c r="G255" s="40" t="s">
        <v>1202</v>
      </c>
      <c r="H255" s="40" t="s">
        <v>244</v>
      </c>
      <c r="I255" s="40" t="s">
        <v>577</v>
      </c>
      <c r="J255" s="41" t="s">
        <v>578</v>
      </c>
      <c r="K255" s="57" t="s">
        <v>1203</v>
      </c>
      <c r="IT255"/>
      <c r="IU255"/>
      <c r="IV255"/>
    </row>
    <row r="256" spans="1:256" s="56" customFormat="1" ht="13.5" customHeight="1">
      <c r="A256" s="35" t="s">
        <v>566</v>
      </c>
      <c r="B256" s="36" t="s">
        <v>1204</v>
      </c>
      <c r="C256" s="43" t="s">
        <v>588</v>
      </c>
      <c r="D256" s="43" t="s">
        <v>588</v>
      </c>
      <c r="E256" s="39">
        <v>11</v>
      </c>
      <c r="F256" s="40" t="s">
        <v>888</v>
      </c>
      <c r="G256" s="40" t="s">
        <v>1205</v>
      </c>
      <c r="H256" s="40" t="s">
        <v>502</v>
      </c>
      <c r="I256" s="40" t="s">
        <v>577</v>
      </c>
      <c r="J256" s="41" t="s">
        <v>578</v>
      </c>
      <c r="K256" s="43" t="s">
        <v>1206</v>
      </c>
      <c r="IT256"/>
      <c r="IU256"/>
      <c r="IV256"/>
    </row>
    <row r="257" spans="1:11" ht="13.5" customHeight="1">
      <c r="A257" s="35" t="s">
        <v>581</v>
      </c>
      <c r="B257" s="36" t="s">
        <v>1207</v>
      </c>
      <c r="C257" s="43" t="s">
        <v>598</v>
      </c>
      <c r="D257" s="43" t="s">
        <v>593</v>
      </c>
      <c r="E257" s="39">
        <v>11</v>
      </c>
      <c r="F257" s="40" t="s">
        <v>1208</v>
      </c>
      <c r="G257" s="40" t="s">
        <v>1208</v>
      </c>
      <c r="H257" s="40" t="s">
        <v>511</v>
      </c>
      <c r="I257" s="40" t="s">
        <v>571</v>
      </c>
      <c r="J257" s="41" t="s">
        <v>579</v>
      </c>
      <c r="K257" s="43"/>
    </row>
    <row r="258" spans="1:11" ht="13.5" customHeight="1">
      <c r="A258" s="35" t="s">
        <v>581</v>
      </c>
      <c r="B258" s="36" t="s">
        <v>1207</v>
      </c>
      <c r="C258" s="43" t="s">
        <v>598</v>
      </c>
      <c r="D258" s="43" t="s">
        <v>593</v>
      </c>
      <c r="E258" s="39">
        <v>33</v>
      </c>
      <c r="F258" s="40" t="s">
        <v>1209</v>
      </c>
      <c r="G258" s="40" t="s">
        <v>1209</v>
      </c>
      <c r="H258" s="40" t="s">
        <v>511</v>
      </c>
      <c r="I258" s="40" t="s">
        <v>571</v>
      </c>
      <c r="J258" s="41" t="s">
        <v>579</v>
      </c>
      <c r="K258" s="43"/>
    </row>
    <row r="259" spans="1:11" ht="13.5" customHeight="1">
      <c r="A259" s="35" t="s">
        <v>566</v>
      </c>
      <c r="B259" s="36" t="s">
        <v>1210</v>
      </c>
      <c r="C259" s="43" t="s">
        <v>1211</v>
      </c>
      <c r="D259" s="43" t="s">
        <v>575</v>
      </c>
      <c r="E259" s="39">
        <v>0.4</v>
      </c>
      <c r="F259" s="40" t="s">
        <v>757</v>
      </c>
      <c r="G259" s="40" t="s">
        <v>1212</v>
      </c>
      <c r="H259" s="40" t="s">
        <v>76</v>
      </c>
      <c r="I259" s="40" t="s">
        <v>577</v>
      </c>
      <c r="J259" s="41" t="s">
        <v>578</v>
      </c>
      <c r="K259" s="43"/>
    </row>
    <row r="260" spans="1:11" ht="13.5" customHeight="1">
      <c r="A260" s="35" t="s">
        <v>566</v>
      </c>
      <c r="B260" s="36" t="s">
        <v>1210</v>
      </c>
      <c r="C260" s="43" t="s">
        <v>574</v>
      </c>
      <c r="D260" s="43" t="s">
        <v>575</v>
      </c>
      <c r="E260" s="39">
        <v>66</v>
      </c>
      <c r="F260" s="40" t="s">
        <v>1213</v>
      </c>
      <c r="G260" s="40" t="s">
        <v>1213</v>
      </c>
      <c r="H260" s="40" t="s">
        <v>360</v>
      </c>
      <c r="I260" s="40" t="s">
        <v>571</v>
      </c>
      <c r="J260" s="41" t="s">
        <v>579</v>
      </c>
      <c r="K260" s="43"/>
    </row>
    <row r="261" spans="1:11" ht="13.5" customHeight="1">
      <c r="A261" s="35" t="s">
        <v>566</v>
      </c>
      <c r="B261" s="36" t="s">
        <v>1214</v>
      </c>
      <c r="C261" s="43" t="s">
        <v>1215</v>
      </c>
      <c r="D261" s="36" t="s">
        <v>569</v>
      </c>
      <c r="E261" s="39">
        <v>11</v>
      </c>
      <c r="F261" s="40" t="s">
        <v>1216</v>
      </c>
      <c r="G261" s="40" t="s">
        <v>1217</v>
      </c>
      <c r="H261" s="40" t="s">
        <v>281</v>
      </c>
      <c r="I261" s="40" t="s">
        <v>596</v>
      </c>
      <c r="J261" s="41" t="s">
        <v>579</v>
      </c>
      <c r="K261" s="43"/>
    </row>
    <row r="262" spans="1:11" ht="13.5" customHeight="1">
      <c r="A262" s="35" t="s">
        <v>566</v>
      </c>
      <c r="B262" s="36" t="s">
        <v>1218</v>
      </c>
      <c r="C262" s="43" t="s">
        <v>1215</v>
      </c>
      <c r="D262" s="43" t="s">
        <v>569</v>
      </c>
      <c r="E262" s="39">
        <v>11</v>
      </c>
      <c r="F262" s="40" t="s">
        <v>1216</v>
      </c>
      <c r="G262" s="40" t="s">
        <v>1219</v>
      </c>
      <c r="H262" s="40" t="s">
        <v>281</v>
      </c>
      <c r="I262" s="40" t="s">
        <v>596</v>
      </c>
      <c r="J262" s="41" t="s">
        <v>579</v>
      </c>
      <c r="K262" s="43"/>
    </row>
    <row r="263" spans="1:11" ht="13.5" customHeight="1">
      <c r="A263" s="35" t="s">
        <v>581</v>
      </c>
      <c r="B263" s="36" t="s">
        <v>1220</v>
      </c>
      <c r="C263" s="43" t="s">
        <v>930</v>
      </c>
      <c r="D263" s="43" t="s">
        <v>626</v>
      </c>
      <c r="E263" s="39">
        <v>33</v>
      </c>
      <c r="F263" s="40" t="s">
        <v>594</v>
      </c>
      <c r="G263" s="40" t="s">
        <v>594</v>
      </c>
      <c r="H263" s="40" t="s">
        <v>515</v>
      </c>
      <c r="I263" s="40" t="s">
        <v>571</v>
      </c>
      <c r="J263" s="41" t="s">
        <v>579</v>
      </c>
      <c r="K263" s="43"/>
    </row>
    <row r="264" spans="1:11" ht="13.5" customHeight="1">
      <c r="A264" s="35" t="s">
        <v>581</v>
      </c>
      <c r="B264" s="36" t="s">
        <v>1220</v>
      </c>
      <c r="C264" s="43" t="s">
        <v>930</v>
      </c>
      <c r="D264" s="43" t="s">
        <v>588</v>
      </c>
      <c r="E264" s="39">
        <v>110</v>
      </c>
      <c r="F264" s="40" t="s">
        <v>1221</v>
      </c>
      <c r="G264" s="40" t="s">
        <v>1221</v>
      </c>
      <c r="H264" s="40" t="s">
        <v>515</v>
      </c>
      <c r="I264" s="40" t="s">
        <v>635</v>
      </c>
      <c r="J264" s="41" t="s">
        <v>579</v>
      </c>
      <c r="K264" s="43"/>
    </row>
    <row r="265" spans="1:11" ht="13.5" customHeight="1">
      <c r="A265" s="35" t="s">
        <v>581</v>
      </c>
      <c r="B265" s="36" t="s">
        <v>1222</v>
      </c>
      <c r="C265" s="43" t="s">
        <v>712</v>
      </c>
      <c r="D265" s="43" t="s">
        <v>593</v>
      </c>
      <c r="E265" s="39">
        <v>11</v>
      </c>
      <c r="F265" s="40" t="s">
        <v>1223</v>
      </c>
      <c r="G265" s="40" t="s">
        <v>1223</v>
      </c>
      <c r="H265" s="40" t="s">
        <v>378</v>
      </c>
      <c r="I265" s="40" t="s">
        <v>571</v>
      </c>
      <c r="J265" s="41" t="s">
        <v>579</v>
      </c>
      <c r="K265" s="43"/>
    </row>
    <row r="266" spans="1:11" ht="13.5" customHeight="1">
      <c r="A266" s="35" t="s">
        <v>566</v>
      </c>
      <c r="B266" s="36" t="s">
        <v>1224</v>
      </c>
      <c r="C266" s="43" t="s">
        <v>588</v>
      </c>
      <c r="D266" s="43" t="s">
        <v>588</v>
      </c>
      <c r="E266" s="39">
        <v>33</v>
      </c>
      <c r="F266" s="40" t="s">
        <v>645</v>
      </c>
      <c r="G266" s="40" t="s">
        <v>1225</v>
      </c>
      <c r="H266" s="40" t="s">
        <v>502</v>
      </c>
      <c r="I266" s="40" t="s">
        <v>577</v>
      </c>
      <c r="J266" s="41" t="s">
        <v>578</v>
      </c>
      <c r="K266" s="43" t="s">
        <v>1226</v>
      </c>
    </row>
    <row r="267" spans="1:11" ht="13.5" customHeight="1">
      <c r="A267" s="46" t="s">
        <v>581</v>
      </c>
      <c r="B267" s="47" t="s">
        <v>1227</v>
      </c>
      <c r="C267" s="54" t="s">
        <v>588</v>
      </c>
      <c r="D267" s="54" t="s">
        <v>588</v>
      </c>
      <c r="E267" s="48">
        <v>11</v>
      </c>
      <c r="F267" s="49" t="s">
        <v>1228</v>
      </c>
      <c r="G267" s="49" t="s">
        <v>1229</v>
      </c>
      <c r="H267" s="49" t="s">
        <v>502</v>
      </c>
      <c r="I267" s="49" t="s">
        <v>577</v>
      </c>
      <c r="J267" s="55" t="s">
        <v>578</v>
      </c>
      <c r="K267" s="54"/>
    </row>
    <row r="268" spans="1:11" ht="13.5" customHeight="1">
      <c r="A268" s="46" t="s">
        <v>581</v>
      </c>
      <c r="B268" s="47" t="s">
        <v>1227</v>
      </c>
      <c r="C268" s="54" t="s">
        <v>1001</v>
      </c>
      <c r="D268" s="54" t="s">
        <v>1001</v>
      </c>
      <c r="E268" s="48">
        <v>11</v>
      </c>
      <c r="F268" s="49" t="s">
        <v>1228</v>
      </c>
      <c r="G268" s="49" t="s">
        <v>1229</v>
      </c>
      <c r="H268" s="49" t="s">
        <v>244</v>
      </c>
      <c r="I268" s="49" t="s">
        <v>577</v>
      </c>
      <c r="J268" s="55" t="s">
        <v>578</v>
      </c>
      <c r="K268" s="54" t="s">
        <v>1230</v>
      </c>
    </row>
    <row r="269" spans="1:11" ht="13.5" customHeight="1">
      <c r="A269" s="35" t="s">
        <v>581</v>
      </c>
      <c r="B269" s="36" t="s">
        <v>1231</v>
      </c>
      <c r="C269" s="43" t="s">
        <v>1232</v>
      </c>
      <c r="D269" s="43" t="s">
        <v>593</v>
      </c>
      <c r="E269" s="39">
        <v>11</v>
      </c>
      <c r="F269" s="40" t="s">
        <v>1013</v>
      </c>
      <c r="G269" s="40" t="s">
        <v>1233</v>
      </c>
      <c r="H269" s="40" t="s">
        <v>457</v>
      </c>
      <c r="I269" s="40" t="s">
        <v>577</v>
      </c>
      <c r="J269" s="41" t="s">
        <v>578</v>
      </c>
      <c r="K269" s="43" t="s">
        <v>1234</v>
      </c>
    </row>
    <row r="270" spans="1:11" ht="13.5" customHeight="1">
      <c r="A270" s="35" t="s">
        <v>566</v>
      </c>
      <c r="B270" s="36" t="s">
        <v>1235</v>
      </c>
      <c r="C270" s="43" t="s">
        <v>1236</v>
      </c>
      <c r="D270" s="43" t="s">
        <v>588</v>
      </c>
      <c r="E270" s="39">
        <v>66</v>
      </c>
      <c r="F270" s="40" t="s">
        <v>975</v>
      </c>
      <c r="G270" s="40" t="s">
        <v>1237</v>
      </c>
      <c r="H270" s="40" t="s">
        <v>492</v>
      </c>
      <c r="I270" s="40" t="s">
        <v>577</v>
      </c>
      <c r="J270" s="41" t="s">
        <v>578</v>
      </c>
      <c r="K270" s="43" t="s">
        <v>1238</v>
      </c>
    </row>
    <row r="271" spans="1:11" ht="13.5" customHeight="1">
      <c r="A271" s="35" t="s">
        <v>566</v>
      </c>
      <c r="B271" s="36" t="s">
        <v>1239</v>
      </c>
      <c r="C271" s="43" t="s">
        <v>1078</v>
      </c>
      <c r="D271" s="43" t="s">
        <v>569</v>
      </c>
      <c r="E271" s="39">
        <v>11</v>
      </c>
      <c r="F271" s="40" t="s">
        <v>695</v>
      </c>
      <c r="G271" s="40" t="s">
        <v>695</v>
      </c>
      <c r="H271" s="40" t="s">
        <v>472</v>
      </c>
      <c r="I271" s="40" t="s">
        <v>571</v>
      </c>
      <c r="J271" s="41" t="s">
        <v>579</v>
      </c>
      <c r="K271" s="43"/>
    </row>
    <row r="272" spans="1:256" s="45" customFormat="1" ht="13.5" customHeight="1">
      <c r="A272" s="35" t="s">
        <v>581</v>
      </c>
      <c r="B272" s="36" t="s">
        <v>1240</v>
      </c>
      <c r="C272" s="36" t="s">
        <v>588</v>
      </c>
      <c r="D272" s="36" t="s">
        <v>588</v>
      </c>
      <c r="E272" s="39">
        <v>11</v>
      </c>
      <c r="F272" s="40" t="s">
        <v>1241</v>
      </c>
      <c r="G272" s="40" t="s">
        <v>1242</v>
      </c>
      <c r="H272" s="40" t="s">
        <v>502</v>
      </c>
      <c r="I272" s="40" t="s">
        <v>577</v>
      </c>
      <c r="J272" s="39" t="s">
        <v>578</v>
      </c>
      <c r="K272" s="36" t="s">
        <v>1243</v>
      </c>
      <c r="IT272"/>
      <c r="IU272"/>
      <c r="IV272"/>
    </row>
    <row r="273" spans="1:11" ht="13.5" customHeight="1">
      <c r="A273" s="35" t="s">
        <v>581</v>
      </c>
      <c r="B273" s="36" t="s">
        <v>1240</v>
      </c>
      <c r="C273" s="43" t="s">
        <v>720</v>
      </c>
      <c r="D273" s="36" t="s">
        <v>575</v>
      </c>
      <c r="E273" s="39">
        <v>33</v>
      </c>
      <c r="F273" s="40" t="s">
        <v>1241</v>
      </c>
      <c r="G273" s="40" t="s">
        <v>1241</v>
      </c>
      <c r="H273" s="40" t="s">
        <v>317</v>
      </c>
      <c r="I273" s="40" t="s">
        <v>571</v>
      </c>
      <c r="J273" s="41" t="s">
        <v>579</v>
      </c>
      <c r="K273" s="43"/>
    </row>
    <row r="274" spans="1:256" s="56" customFormat="1" ht="13.5" customHeight="1">
      <c r="A274" s="35" t="s">
        <v>581</v>
      </c>
      <c r="B274" s="36" t="s">
        <v>1244</v>
      </c>
      <c r="C274" s="43" t="s">
        <v>626</v>
      </c>
      <c r="D274" s="43" t="s">
        <v>626</v>
      </c>
      <c r="E274" s="39">
        <v>1.1</v>
      </c>
      <c r="F274" s="40" t="s">
        <v>1002</v>
      </c>
      <c r="G274" s="40" t="s">
        <v>1245</v>
      </c>
      <c r="H274" s="40" t="s">
        <v>290</v>
      </c>
      <c r="I274" s="40" t="s">
        <v>577</v>
      </c>
      <c r="J274" s="41" t="s">
        <v>578</v>
      </c>
      <c r="K274" s="57" t="s">
        <v>1246</v>
      </c>
      <c r="IT274"/>
      <c r="IU274"/>
      <c r="IV274"/>
    </row>
    <row r="275" spans="1:11" ht="13.5" customHeight="1">
      <c r="A275" s="46" t="s">
        <v>566</v>
      </c>
      <c r="B275" s="47" t="s">
        <v>1247</v>
      </c>
      <c r="C275" s="54" t="s">
        <v>1078</v>
      </c>
      <c r="D275" s="54" t="s">
        <v>569</v>
      </c>
      <c r="E275" s="48">
        <v>33</v>
      </c>
      <c r="F275" s="49" t="s">
        <v>1248</v>
      </c>
      <c r="G275" s="49" t="s">
        <v>1248</v>
      </c>
      <c r="H275" s="49" t="s">
        <v>472</v>
      </c>
      <c r="I275" s="49" t="s">
        <v>571</v>
      </c>
      <c r="J275" s="55" t="s">
        <v>579</v>
      </c>
      <c r="K275" s="54"/>
    </row>
    <row r="276" spans="1:11" ht="13.5" customHeight="1">
      <c r="A276" s="35" t="s">
        <v>566</v>
      </c>
      <c r="B276" s="36" t="s">
        <v>1247</v>
      </c>
      <c r="C276" s="43" t="s">
        <v>1078</v>
      </c>
      <c r="D276" s="43" t="s">
        <v>569</v>
      </c>
      <c r="E276" s="39">
        <v>66</v>
      </c>
      <c r="F276" s="40" t="s">
        <v>1249</v>
      </c>
      <c r="G276" s="40" t="s">
        <v>1249</v>
      </c>
      <c r="H276" s="40" t="s">
        <v>472</v>
      </c>
      <c r="I276" s="40" t="s">
        <v>571</v>
      </c>
      <c r="J276" s="41" t="s">
        <v>579</v>
      </c>
      <c r="K276" s="43" t="s">
        <v>1250</v>
      </c>
    </row>
    <row r="277" spans="1:11" ht="13.5" customHeight="1">
      <c r="A277" s="35" t="s">
        <v>581</v>
      </c>
      <c r="B277" s="36" t="s">
        <v>1251</v>
      </c>
      <c r="C277" s="43" t="s">
        <v>712</v>
      </c>
      <c r="D277" s="43" t="s">
        <v>593</v>
      </c>
      <c r="E277" s="39">
        <v>11</v>
      </c>
      <c r="F277" s="40" t="s">
        <v>1252</v>
      </c>
      <c r="G277" s="40" t="s">
        <v>1252</v>
      </c>
      <c r="H277" s="40" t="s">
        <v>378</v>
      </c>
      <c r="I277" s="40" t="s">
        <v>571</v>
      </c>
      <c r="J277" s="41" t="s">
        <v>579</v>
      </c>
      <c r="K277" s="43"/>
    </row>
    <row r="278" spans="1:11" ht="13.5" customHeight="1">
      <c r="A278" s="35" t="s">
        <v>581</v>
      </c>
      <c r="B278" s="36" t="s">
        <v>1253</v>
      </c>
      <c r="C278" s="36" t="s">
        <v>1254</v>
      </c>
      <c r="D278" s="36" t="s">
        <v>569</v>
      </c>
      <c r="E278" s="39">
        <v>1</v>
      </c>
      <c r="F278" s="40" t="s">
        <v>1002</v>
      </c>
      <c r="G278" s="40" t="s">
        <v>1255</v>
      </c>
      <c r="H278" s="40" t="s">
        <v>283</v>
      </c>
      <c r="I278" s="40" t="s">
        <v>577</v>
      </c>
      <c r="J278" s="41" t="s">
        <v>578</v>
      </c>
      <c r="K278" s="43" t="s">
        <v>1256</v>
      </c>
    </row>
    <row r="279" spans="1:256" s="52" customFormat="1" ht="13.5" customHeight="1">
      <c r="A279" s="46" t="s">
        <v>581</v>
      </c>
      <c r="B279" s="47" t="s">
        <v>1257</v>
      </c>
      <c r="C279" s="47" t="s">
        <v>605</v>
      </c>
      <c r="D279" s="47" t="s">
        <v>569</v>
      </c>
      <c r="E279" s="48">
        <v>1</v>
      </c>
      <c r="F279" s="49" t="s">
        <v>1002</v>
      </c>
      <c r="G279" s="49" t="s">
        <v>1255</v>
      </c>
      <c r="H279" s="49" t="s">
        <v>258</v>
      </c>
      <c r="I279" s="49" t="s">
        <v>577</v>
      </c>
      <c r="J279" s="55" t="s">
        <v>578</v>
      </c>
      <c r="K279" s="57" t="s">
        <v>1258</v>
      </c>
      <c r="IT279"/>
      <c r="IU279"/>
      <c r="IV279"/>
    </row>
    <row r="280" spans="1:11" ht="13.5" customHeight="1">
      <c r="A280" s="46" t="s">
        <v>581</v>
      </c>
      <c r="B280" s="47" t="s">
        <v>1259</v>
      </c>
      <c r="C280" s="47" t="s">
        <v>605</v>
      </c>
      <c r="D280" s="47" t="s">
        <v>606</v>
      </c>
      <c r="E280" s="48">
        <v>11</v>
      </c>
      <c r="F280" s="49" t="s">
        <v>1260</v>
      </c>
      <c r="G280" s="49" t="s">
        <v>1260</v>
      </c>
      <c r="H280" s="49" t="s">
        <v>258</v>
      </c>
      <c r="I280" s="49" t="s">
        <v>571</v>
      </c>
      <c r="J280" s="55" t="s">
        <v>579</v>
      </c>
      <c r="K280" s="54"/>
    </row>
    <row r="281" spans="1:11" ht="13.5" customHeight="1">
      <c r="A281" s="63" t="s">
        <v>566</v>
      </c>
      <c r="B281" s="36" t="s">
        <v>1261</v>
      </c>
      <c r="C281" s="43" t="s">
        <v>1262</v>
      </c>
      <c r="D281" s="43" t="s">
        <v>569</v>
      </c>
      <c r="E281" s="67">
        <v>1</v>
      </c>
      <c r="F281" s="49" t="s">
        <v>1021</v>
      </c>
      <c r="G281" s="49" t="s">
        <v>1263</v>
      </c>
      <c r="H281" s="68" t="s">
        <v>14</v>
      </c>
      <c r="I281" s="68" t="s">
        <v>596</v>
      </c>
      <c r="J281" s="69" t="s">
        <v>579</v>
      </c>
      <c r="K281" s="54"/>
    </row>
    <row r="282" spans="1:256" s="74" customFormat="1" ht="13.5" customHeight="1">
      <c r="A282" s="35" t="s">
        <v>581</v>
      </c>
      <c r="B282" s="36" t="s">
        <v>1264</v>
      </c>
      <c r="C282" s="43" t="s">
        <v>712</v>
      </c>
      <c r="D282" s="43" t="s">
        <v>593</v>
      </c>
      <c r="E282" s="39">
        <v>33</v>
      </c>
      <c r="F282" s="40" t="s">
        <v>1115</v>
      </c>
      <c r="G282" s="40" t="s">
        <v>1115</v>
      </c>
      <c r="H282" s="40" t="s">
        <v>378</v>
      </c>
      <c r="I282" s="40" t="s">
        <v>571</v>
      </c>
      <c r="J282" s="41" t="s">
        <v>579</v>
      </c>
      <c r="K282" s="43"/>
      <c r="IT282"/>
      <c r="IU282"/>
      <c r="IV282"/>
    </row>
    <row r="283" spans="1:253" ht="13.5" customHeight="1">
      <c r="A283" s="46" t="s">
        <v>581</v>
      </c>
      <c r="B283" s="47" t="s">
        <v>1264</v>
      </c>
      <c r="C283" s="54" t="s">
        <v>593</v>
      </c>
      <c r="D283" s="54" t="s">
        <v>593</v>
      </c>
      <c r="E283" s="48">
        <v>33</v>
      </c>
      <c r="F283" s="49" t="s">
        <v>1115</v>
      </c>
      <c r="G283" s="49" t="s">
        <v>1115</v>
      </c>
      <c r="H283" s="49" t="s">
        <v>199</v>
      </c>
      <c r="I283" s="49" t="s">
        <v>577</v>
      </c>
      <c r="J283" s="55" t="s">
        <v>578</v>
      </c>
      <c r="K283" s="54" t="s">
        <v>1265</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row>
    <row r="284" spans="1:253" ht="13.5" customHeight="1">
      <c r="A284" s="35" t="s">
        <v>566</v>
      </c>
      <c r="B284" s="36" t="s">
        <v>1266</v>
      </c>
      <c r="C284" s="36" t="s">
        <v>1267</v>
      </c>
      <c r="D284" s="36" t="s">
        <v>853</v>
      </c>
      <c r="E284" s="39">
        <v>11</v>
      </c>
      <c r="F284" s="40" t="s">
        <v>702</v>
      </c>
      <c r="G284" s="40" t="s">
        <v>1268</v>
      </c>
      <c r="H284" s="40" t="s">
        <v>313</v>
      </c>
      <c r="I284" s="40" t="s">
        <v>577</v>
      </c>
      <c r="J284" s="39" t="s">
        <v>578</v>
      </c>
      <c r="K284" s="43" t="s">
        <v>1269</v>
      </c>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row>
    <row r="285" spans="1:253" ht="12.75">
      <c r="A285" s="46" t="s">
        <v>566</v>
      </c>
      <c r="B285" s="47" t="s">
        <v>1266</v>
      </c>
      <c r="C285" s="47" t="s">
        <v>575</v>
      </c>
      <c r="D285" s="47" t="s">
        <v>575</v>
      </c>
      <c r="E285" s="48">
        <v>11</v>
      </c>
      <c r="F285" s="49" t="s">
        <v>702</v>
      </c>
      <c r="G285" s="49" t="s">
        <v>1268</v>
      </c>
      <c r="H285" s="49" t="s">
        <v>276</v>
      </c>
      <c r="I285" s="49" t="s">
        <v>577</v>
      </c>
      <c r="J285" s="48" t="s">
        <v>578</v>
      </c>
      <c r="K285" s="43"/>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row>
    <row r="286" spans="1:253" ht="12.75">
      <c r="A286" s="35" t="s">
        <v>581</v>
      </c>
      <c r="B286" s="36" t="s">
        <v>1270</v>
      </c>
      <c r="C286" s="36" t="s">
        <v>626</v>
      </c>
      <c r="D286" s="36" t="s">
        <v>626</v>
      </c>
      <c r="E286" s="39">
        <v>1</v>
      </c>
      <c r="F286" s="40" t="s">
        <v>1271</v>
      </c>
      <c r="G286" s="40" t="s">
        <v>1272</v>
      </c>
      <c r="H286" s="40" t="s">
        <v>290</v>
      </c>
      <c r="I286" s="40" t="s">
        <v>577</v>
      </c>
      <c r="J286" s="41" t="s">
        <v>578</v>
      </c>
      <c r="K286" s="43" t="s">
        <v>1273</v>
      </c>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row>
    <row r="287" spans="1:253" ht="12.75">
      <c r="A287" s="46" t="s">
        <v>581</v>
      </c>
      <c r="B287" s="47" t="s">
        <v>1270</v>
      </c>
      <c r="C287" s="47" t="s">
        <v>605</v>
      </c>
      <c r="D287" s="47" t="s">
        <v>606</v>
      </c>
      <c r="E287" s="48">
        <v>11</v>
      </c>
      <c r="F287" s="49" t="s">
        <v>1274</v>
      </c>
      <c r="G287" s="49" t="s">
        <v>1274</v>
      </c>
      <c r="H287" s="49" t="s">
        <v>258</v>
      </c>
      <c r="I287" s="49" t="s">
        <v>571</v>
      </c>
      <c r="J287" s="55" t="s">
        <v>579</v>
      </c>
      <c r="K287" s="54"/>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row>
    <row r="288" spans="1:253" ht="12.75">
      <c r="A288" s="46" t="s">
        <v>581</v>
      </c>
      <c r="B288" s="47" t="s">
        <v>1270</v>
      </c>
      <c r="C288" s="47" t="s">
        <v>626</v>
      </c>
      <c r="D288" s="47" t="s">
        <v>626</v>
      </c>
      <c r="E288" s="48">
        <v>11</v>
      </c>
      <c r="F288" s="49" t="s">
        <v>1274</v>
      </c>
      <c r="G288" s="49" t="s">
        <v>1274</v>
      </c>
      <c r="H288" s="49" t="s">
        <v>290</v>
      </c>
      <c r="I288" s="49" t="s">
        <v>635</v>
      </c>
      <c r="J288" s="55" t="s">
        <v>579</v>
      </c>
      <c r="K288" s="54"/>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row>
    <row r="289" spans="1:253" ht="13.5" customHeight="1">
      <c r="A289" s="35" t="s">
        <v>581</v>
      </c>
      <c r="B289" s="36" t="s">
        <v>1270</v>
      </c>
      <c r="C289" s="36" t="s">
        <v>626</v>
      </c>
      <c r="D289" s="36" t="s">
        <v>626</v>
      </c>
      <c r="E289" s="39">
        <v>220</v>
      </c>
      <c r="F289" s="40" t="s">
        <v>1275</v>
      </c>
      <c r="G289" s="40" t="s">
        <v>1275</v>
      </c>
      <c r="H289" s="40" t="s">
        <v>290</v>
      </c>
      <c r="I289" s="40" t="s">
        <v>628</v>
      </c>
      <c r="J289" s="41" t="s">
        <v>590</v>
      </c>
      <c r="K289" s="43" t="s">
        <v>1276</v>
      </c>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row>
    <row r="290" spans="1:253" ht="13.5" customHeight="1">
      <c r="A290" s="35" t="s">
        <v>581</v>
      </c>
      <c r="B290" s="36" t="s">
        <v>1277</v>
      </c>
      <c r="C290" s="43" t="s">
        <v>588</v>
      </c>
      <c r="D290" s="43" t="s">
        <v>588</v>
      </c>
      <c r="E290" s="39">
        <v>33</v>
      </c>
      <c r="F290" s="40" t="s">
        <v>1004</v>
      </c>
      <c r="G290" s="40" t="s">
        <v>1278</v>
      </c>
      <c r="H290" s="40" t="s">
        <v>502</v>
      </c>
      <c r="I290" s="40" t="s">
        <v>577</v>
      </c>
      <c r="J290" s="41" t="s">
        <v>578</v>
      </c>
      <c r="K290" s="43" t="s">
        <v>1279</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row>
    <row r="291" spans="1:253" ht="13.5" customHeight="1">
      <c r="A291" s="35" t="s">
        <v>581</v>
      </c>
      <c r="B291" s="36" t="s">
        <v>1280</v>
      </c>
      <c r="C291" s="43" t="s">
        <v>712</v>
      </c>
      <c r="D291" s="43" t="s">
        <v>588</v>
      </c>
      <c r="E291" s="39">
        <v>11</v>
      </c>
      <c r="F291" s="40" t="s">
        <v>676</v>
      </c>
      <c r="G291" s="40" t="s">
        <v>676</v>
      </c>
      <c r="H291" s="40" t="s">
        <v>378</v>
      </c>
      <c r="I291" s="40" t="s">
        <v>571</v>
      </c>
      <c r="J291" s="41" t="s">
        <v>579</v>
      </c>
      <c r="K291" s="43"/>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row>
    <row r="292" spans="1:253" ht="13.5" customHeight="1">
      <c r="A292" s="35" t="s">
        <v>581</v>
      </c>
      <c r="B292" s="36" t="s">
        <v>1280</v>
      </c>
      <c r="C292" s="43" t="s">
        <v>712</v>
      </c>
      <c r="D292" s="43" t="s">
        <v>588</v>
      </c>
      <c r="E292" s="39">
        <v>33</v>
      </c>
      <c r="F292" s="40" t="s">
        <v>935</v>
      </c>
      <c r="G292" s="40" t="s">
        <v>935</v>
      </c>
      <c r="H292" s="40" t="s">
        <v>378</v>
      </c>
      <c r="I292" s="40" t="s">
        <v>571</v>
      </c>
      <c r="J292" s="41" t="s">
        <v>579</v>
      </c>
      <c r="K292" s="43"/>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row>
    <row r="293" spans="1:253" ht="13.5" customHeight="1">
      <c r="A293" s="35" t="s">
        <v>581</v>
      </c>
      <c r="B293" s="36" t="s">
        <v>1281</v>
      </c>
      <c r="C293" s="43" t="s">
        <v>712</v>
      </c>
      <c r="D293" s="43" t="s">
        <v>593</v>
      </c>
      <c r="E293" s="39">
        <v>33</v>
      </c>
      <c r="F293" s="40" t="s">
        <v>826</v>
      </c>
      <c r="G293" s="40" t="s">
        <v>826</v>
      </c>
      <c r="H293" s="40" t="s">
        <v>378</v>
      </c>
      <c r="I293" s="40" t="s">
        <v>571</v>
      </c>
      <c r="J293" s="41" t="s">
        <v>579</v>
      </c>
      <c r="K293" s="4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row>
    <row r="294" spans="1:253" ht="13.5" customHeight="1">
      <c r="A294" s="35" t="s">
        <v>581</v>
      </c>
      <c r="B294" s="36" t="s">
        <v>1282</v>
      </c>
      <c r="C294" s="43" t="s">
        <v>720</v>
      </c>
      <c r="D294" s="36" t="s">
        <v>575</v>
      </c>
      <c r="E294" s="39">
        <v>33</v>
      </c>
      <c r="F294" s="40" t="s">
        <v>1283</v>
      </c>
      <c r="G294" s="40" t="s">
        <v>1283</v>
      </c>
      <c r="H294" s="40" t="s">
        <v>317</v>
      </c>
      <c r="I294" s="40" t="s">
        <v>571</v>
      </c>
      <c r="J294" s="41" t="s">
        <v>579</v>
      </c>
      <c r="K294" s="43"/>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row>
    <row r="295" spans="1:253" ht="13.5" customHeight="1">
      <c r="A295" s="35" t="s">
        <v>581</v>
      </c>
      <c r="B295" s="36" t="s">
        <v>1284</v>
      </c>
      <c r="C295" s="43" t="s">
        <v>712</v>
      </c>
      <c r="D295" s="43" t="s">
        <v>593</v>
      </c>
      <c r="E295" s="39">
        <v>33</v>
      </c>
      <c r="F295" s="40" t="s">
        <v>1285</v>
      </c>
      <c r="G295" s="40" t="s">
        <v>1285</v>
      </c>
      <c r="H295" s="40" t="s">
        <v>378</v>
      </c>
      <c r="I295" s="40" t="s">
        <v>571</v>
      </c>
      <c r="J295" s="41" t="s">
        <v>579</v>
      </c>
      <c r="K295" s="43"/>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row>
    <row r="296" spans="1:253" ht="12.75">
      <c r="A296" s="35" t="s">
        <v>581</v>
      </c>
      <c r="B296" s="36" t="s">
        <v>1286</v>
      </c>
      <c r="C296" s="43" t="s">
        <v>709</v>
      </c>
      <c r="D296" s="43" t="s">
        <v>626</v>
      </c>
      <c r="E296" s="39">
        <v>33</v>
      </c>
      <c r="F296" s="40" t="s">
        <v>710</v>
      </c>
      <c r="G296" s="40" t="s">
        <v>1287</v>
      </c>
      <c r="H296" s="40" t="s">
        <v>90</v>
      </c>
      <c r="I296" s="40" t="s">
        <v>577</v>
      </c>
      <c r="J296" s="41"/>
      <c r="K296" s="43"/>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row>
    <row r="297" spans="1:253" ht="12.75">
      <c r="A297" s="35" t="s">
        <v>581</v>
      </c>
      <c r="B297" s="36" t="s">
        <v>1288</v>
      </c>
      <c r="C297" s="43" t="s">
        <v>1107</v>
      </c>
      <c r="D297" s="43" t="s">
        <v>569</v>
      </c>
      <c r="E297" s="39">
        <v>33</v>
      </c>
      <c r="F297" s="40" t="s">
        <v>1108</v>
      </c>
      <c r="G297" s="40" t="s">
        <v>1289</v>
      </c>
      <c r="H297" s="40" t="s">
        <v>490</v>
      </c>
      <c r="I297" s="40" t="s">
        <v>577</v>
      </c>
      <c r="J297" s="41" t="s">
        <v>578</v>
      </c>
      <c r="K297" s="43"/>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row>
    <row r="298" spans="1:253" ht="12.75">
      <c r="A298" s="35" t="s">
        <v>566</v>
      </c>
      <c r="B298" s="36" t="s">
        <v>1290</v>
      </c>
      <c r="C298" s="43" t="s">
        <v>1291</v>
      </c>
      <c r="D298" s="43" t="s">
        <v>626</v>
      </c>
      <c r="E298" s="39">
        <v>33</v>
      </c>
      <c r="F298" s="40" t="s">
        <v>640</v>
      </c>
      <c r="G298" s="106" t="s">
        <v>1292</v>
      </c>
      <c r="H298" s="106" t="s">
        <v>49</v>
      </c>
      <c r="I298" s="106" t="s">
        <v>577</v>
      </c>
      <c r="J298" s="107" t="s">
        <v>578</v>
      </c>
      <c r="K298" s="43"/>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row>
    <row r="299" spans="1:253" ht="12.75">
      <c r="A299" s="35" t="s">
        <v>566</v>
      </c>
      <c r="B299" s="36" t="s">
        <v>1293</v>
      </c>
      <c r="C299" s="43" t="s">
        <v>843</v>
      </c>
      <c r="D299" s="43" t="s">
        <v>569</v>
      </c>
      <c r="E299" s="39">
        <v>33</v>
      </c>
      <c r="F299" s="40" t="s">
        <v>975</v>
      </c>
      <c r="G299" s="40" t="s">
        <v>975</v>
      </c>
      <c r="H299" s="40" t="s">
        <v>492</v>
      </c>
      <c r="I299" s="40" t="s">
        <v>571</v>
      </c>
      <c r="J299" s="41" t="s">
        <v>572</v>
      </c>
      <c r="K299" s="43"/>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row>
    <row r="300" spans="1:253" ht="12.75">
      <c r="A300" s="35" t="s">
        <v>581</v>
      </c>
      <c r="B300" s="36" t="s">
        <v>1294</v>
      </c>
      <c r="C300" s="43" t="s">
        <v>1295</v>
      </c>
      <c r="D300" s="43" t="s">
        <v>1001</v>
      </c>
      <c r="E300" s="39">
        <v>33</v>
      </c>
      <c r="F300" s="40" t="s">
        <v>1296</v>
      </c>
      <c r="G300" s="40" t="s">
        <v>1296</v>
      </c>
      <c r="H300" s="40" t="s">
        <v>258</v>
      </c>
      <c r="I300" s="40" t="s">
        <v>571</v>
      </c>
      <c r="J300" s="41" t="s">
        <v>579</v>
      </c>
      <c r="K300" s="43"/>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row>
    <row r="301" spans="1:253" ht="12.75">
      <c r="A301" s="35" t="s">
        <v>581</v>
      </c>
      <c r="B301" s="36" t="s">
        <v>1297</v>
      </c>
      <c r="C301" s="36" t="s">
        <v>1298</v>
      </c>
      <c r="D301" s="36" t="s">
        <v>1298</v>
      </c>
      <c r="E301" s="39">
        <v>33</v>
      </c>
      <c r="F301" s="40" t="s">
        <v>1299</v>
      </c>
      <c r="G301" s="40" t="s">
        <v>1299</v>
      </c>
      <c r="H301" s="40" t="s">
        <v>98</v>
      </c>
      <c r="I301" s="40" t="s">
        <v>635</v>
      </c>
      <c r="J301" s="41" t="s">
        <v>579</v>
      </c>
      <c r="K301" s="43" t="s">
        <v>1177</v>
      </c>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row>
    <row r="302" spans="1:253" ht="12.75">
      <c r="A302" s="35" t="s">
        <v>581</v>
      </c>
      <c r="B302" s="36" t="s">
        <v>1297</v>
      </c>
      <c r="C302" s="36" t="s">
        <v>1298</v>
      </c>
      <c r="D302" s="36" t="s">
        <v>1298</v>
      </c>
      <c r="E302" s="39">
        <v>110</v>
      </c>
      <c r="F302" s="40" t="s">
        <v>1300</v>
      </c>
      <c r="G302" s="40" t="s">
        <v>1300</v>
      </c>
      <c r="H302" s="40" t="s">
        <v>98</v>
      </c>
      <c r="I302" s="40" t="s">
        <v>628</v>
      </c>
      <c r="J302" s="41" t="s">
        <v>578</v>
      </c>
      <c r="K302" s="43" t="s">
        <v>1301</v>
      </c>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row>
    <row r="303" spans="1:253" ht="12.75">
      <c r="A303" s="35" t="s">
        <v>581</v>
      </c>
      <c r="B303" s="36" t="s">
        <v>1297</v>
      </c>
      <c r="C303" s="36" t="s">
        <v>1298</v>
      </c>
      <c r="D303" s="36" t="s">
        <v>1298</v>
      </c>
      <c r="E303" s="39">
        <v>220</v>
      </c>
      <c r="F303" s="40" t="s">
        <v>1302</v>
      </c>
      <c r="G303" s="40" t="s">
        <v>1302</v>
      </c>
      <c r="H303" s="40" t="s">
        <v>98</v>
      </c>
      <c r="I303" s="40" t="s">
        <v>628</v>
      </c>
      <c r="J303" s="41" t="s">
        <v>578</v>
      </c>
      <c r="K303" s="43" t="s">
        <v>1303</v>
      </c>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row>
    <row r="304" spans="1:253" ht="12.75">
      <c r="A304" s="35" t="s">
        <v>566</v>
      </c>
      <c r="B304" s="36" t="s">
        <v>1304</v>
      </c>
      <c r="C304" s="43" t="s">
        <v>673</v>
      </c>
      <c r="D304" s="43" t="s">
        <v>588</v>
      </c>
      <c r="E304" s="39">
        <v>33</v>
      </c>
      <c r="F304" s="40" t="s">
        <v>873</v>
      </c>
      <c r="G304" s="40" t="s">
        <v>873</v>
      </c>
      <c r="H304" s="40" t="s">
        <v>362</v>
      </c>
      <c r="I304" s="40" t="s">
        <v>571</v>
      </c>
      <c r="J304" s="41" t="s">
        <v>572</v>
      </c>
      <c r="K304" s="43"/>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row>
    <row r="305" spans="1:253" ht="12.75">
      <c r="A305" s="35" t="s">
        <v>566</v>
      </c>
      <c r="B305" s="36" t="s">
        <v>1305</v>
      </c>
      <c r="C305" s="43" t="s">
        <v>1056</v>
      </c>
      <c r="D305" s="43" t="s">
        <v>593</v>
      </c>
      <c r="E305" s="39">
        <v>11</v>
      </c>
      <c r="F305" s="40" t="s">
        <v>691</v>
      </c>
      <c r="G305" s="40" t="s">
        <v>1306</v>
      </c>
      <c r="H305" s="40" t="s">
        <v>247</v>
      </c>
      <c r="I305" s="40" t="s">
        <v>596</v>
      </c>
      <c r="J305" s="41" t="s">
        <v>579</v>
      </c>
      <c r="K305" s="43"/>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row>
    <row r="306" spans="1:253" ht="12.75">
      <c r="A306" s="35" t="s">
        <v>581</v>
      </c>
      <c r="B306" s="36" t="s">
        <v>1307</v>
      </c>
      <c r="C306" s="43" t="s">
        <v>616</v>
      </c>
      <c r="D306" s="43" t="s">
        <v>593</v>
      </c>
      <c r="E306" s="39">
        <v>11</v>
      </c>
      <c r="F306" s="40" t="s">
        <v>746</v>
      </c>
      <c r="G306" s="40" t="s">
        <v>1308</v>
      </c>
      <c r="H306" s="40" t="s">
        <v>519</v>
      </c>
      <c r="I306" s="40" t="s">
        <v>596</v>
      </c>
      <c r="J306" s="41" t="s">
        <v>579</v>
      </c>
      <c r="K306" s="43"/>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row>
    <row r="307" spans="1:253" ht="12.75">
      <c r="A307" s="35" t="s">
        <v>566</v>
      </c>
      <c r="B307" s="36" t="s">
        <v>1309</v>
      </c>
      <c r="C307" s="43" t="s">
        <v>1310</v>
      </c>
      <c r="D307" s="36" t="s">
        <v>575</v>
      </c>
      <c r="E307" s="39">
        <v>33</v>
      </c>
      <c r="F307" s="40" t="s">
        <v>846</v>
      </c>
      <c r="G307" s="40" t="s">
        <v>846</v>
      </c>
      <c r="H307" s="40" t="s">
        <v>529</v>
      </c>
      <c r="I307" s="40" t="s">
        <v>571</v>
      </c>
      <c r="J307" s="41" t="s">
        <v>579</v>
      </c>
      <c r="K307" s="43"/>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row>
    <row r="308" spans="1:253" ht="12.75">
      <c r="A308" s="35" t="s">
        <v>566</v>
      </c>
      <c r="B308" s="36" t="s">
        <v>1311</v>
      </c>
      <c r="C308" s="43" t="s">
        <v>575</v>
      </c>
      <c r="D308" s="43" t="s">
        <v>575</v>
      </c>
      <c r="E308" s="39">
        <v>220</v>
      </c>
      <c r="F308" s="40" t="s">
        <v>1312</v>
      </c>
      <c r="G308" s="40" t="s">
        <v>1312</v>
      </c>
      <c r="H308" s="40" t="s">
        <v>276</v>
      </c>
      <c r="I308" s="40" t="s">
        <v>628</v>
      </c>
      <c r="J308" s="41" t="s">
        <v>590</v>
      </c>
      <c r="K308" s="43" t="s">
        <v>1313</v>
      </c>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row>
    <row r="309" spans="1:253" ht="12.75">
      <c r="A309" s="35" t="s">
        <v>566</v>
      </c>
      <c r="B309" s="36" t="s">
        <v>1314</v>
      </c>
      <c r="C309" s="43" t="s">
        <v>575</v>
      </c>
      <c r="D309" s="43" t="s">
        <v>575</v>
      </c>
      <c r="E309" s="39">
        <v>220</v>
      </c>
      <c r="F309" s="40" t="s">
        <v>1315</v>
      </c>
      <c r="G309" s="40" t="s">
        <v>1315</v>
      </c>
      <c r="H309" s="40" t="s">
        <v>276</v>
      </c>
      <c r="I309" s="40" t="s">
        <v>628</v>
      </c>
      <c r="J309" s="41" t="s">
        <v>590</v>
      </c>
      <c r="K309" s="43" t="s">
        <v>1316</v>
      </c>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row>
    <row r="310" spans="1:253" ht="12.75">
      <c r="A310" s="35" t="s">
        <v>566</v>
      </c>
      <c r="B310" s="36" t="s">
        <v>1317</v>
      </c>
      <c r="C310" s="43" t="s">
        <v>575</v>
      </c>
      <c r="D310" s="43" t="s">
        <v>575</v>
      </c>
      <c r="E310" s="39">
        <v>220</v>
      </c>
      <c r="F310" s="40" t="s">
        <v>1318</v>
      </c>
      <c r="G310" s="40" t="s">
        <v>1318</v>
      </c>
      <c r="H310" s="40" t="s">
        <v>276</v>
      </c>
      <c r="I310" s="40" t="s">
        <v>628</v>
      </c>
      <c r="J310" s="41" t="s">
        <v>590</v>
      </c>
      <c r="K310" s="43" t="s">
        <v>1319</v>
      </c>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row>
    <row r="311" spans="1:253" ht="12.75">
      <c r="A311" s="35" t="s">
        <v>581</v>
      </c>
      <c r="B311" s="36" t="s">
        <v>1320</v>
      </c>
      <c r="C311" s="36" t="s">
        <v>626</v>
      </c>
      <c r="D311" s="36" t="s">
        <v>626</v>
      </c>
      <c r="E311" s="39">
        <v>220</v>
      </c>
      <c r="F311" s="40" t="s">
        <v>1321</v>
      </c>
      <c r="G311" s="40" t="s">
        <v>1321</v>
      </c>
      <c r="H311" s="40" t="s">
        <v>290</v>
      </c>
      <c r="I311" s="40" t="s">
        <v>628</v>
      </c>
      <c r="J311" s="41" t="s">
        <v>590</v>
      </c>
      <c r="K311" s="43" t="s">
        <v>1322</v>
      </c>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row>
    <row r="312" spans="1:253" ht="12.75">
      <c r="A312" s="35" t="s">
        <v>581</v>
      </c>
      <c r="B312" s="36" t="s">
        <v>1323</v>
      </c>
      <c r="C312" s="43" t="s">
        <v>660</v>
      </c>
      <c r="D312" s="43" t="s">
        <v>588</v>
      </c>
      <c r="E312" s="39">
        <v>11</v>
      </c>
      <c r="F312" s="40" t="s">
        <v>1324</v>
      </c>
      <c r="G312" s="40" t="s">
        <v>1324</v>
      </c>
      <c r="H312" s="40" t="s">
        <v>211</v>
      </c>
      <c r="I312" s="40" t="s">
        <v>571</v>
      </c>
      <c r="J312" s="41" t="s">
        <v>579</v>
      </c>
      <c r="K312" s="43"/>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row>
    <row r="313" spans="1:253" ht="12.75">
      <c r="A313" s="35" t="s">
        <v>581</v>
      </c>
      <c r="B313" s="36" t="s">
        <v>1323</v>
      </c>
      <c r="C313" s="36" t="s">
        <v>1298</v>
      </c>
      <c r="D313" s="36" t="s">
        <v>1298</v>
      </c>
      <c r="E313" s="39">
        <v>11</v>
      </c>
      <c r="F313" s="40" t="s">
        <v>1324</v>
      </c>
      <c r="G313" s="40" t="s">
        <v>1324</v>
      </c>
      <c r="H313" s="40" t="s">
        <v>98</v>
      </c>
      <c r="I313" s="40" t="s">
        <v>635</v>
      </c>
      <c r="J313" s="41" t="s">
        <v>579</v>
      </c>
      <c r="K313" s="4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row>
    <row r="314" spans="1:253" ht="12.75">
      <c r="A314" s="35" t="s">
        <v>581</v>
      </c>
      <c r="B314" s="36" t="s">
        <v>1323</v>
      </c>
      <c r="C314" s="36" t="s">
        <v>1298</v>
      </c>
      <c r="D314" s="36" t="s">
        <v>1298</v>
      </c>
      <c r="E314" s="39">
        <v>220</v>
      </c>
      <c r="F314" s="40" t="s">
        <v>1325</v>
      </c>
      <c r="G314" s="40" t="s">
        <v>1325</v>
      </c>
      <c r="H314" s="40" t="s">
        <v>98</v>
      </c>
      <c r="I314" s="40" t="s">
        <v>628</v>
      </c>
      <c r="J314" s="41" t="s">
        <v>572</v>
      </c>
      <c r="K314" s="43" t="s">
        <v>1326</v>
      </c>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row>
    <row r="315" spans="1:253" ht="12.75">
      <c r="A315" s="35" t="s">
        <v>566</v>
      </c>
      <c r="B315" s="36" t="s">
        <v>1327</v>
      </c>
      <c r="C315" s="43" t="s">
        <v>1328</v>
      </c>
      <c r="D315" s="43" t="s">
        <v>1328</v>
      </c>
      <c r="E315" s="39">
        <v>1</v>
      </c>
      <c r="F315" s="40" t="s">
        <v>1249</v>
      </c>
      <c r="G315" s="40" t="s">
        <v>1329</v>
      </c>
      <c r="H315" s="40" t="s">
        <v>354</v>
      </c>
      <c r="I315" s="40" t="s">
        <v>577</v>
      </c>
      <c r="J315" s="41" t="s">
        <v>578</v>
      </c>
      <c r="K315" s="43" t="s">
        <v>1330</v>
      </c>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row>
    <row r="316" spans="1:253" ht="12.75">
      <c r="A316" s="46" t="s">
        <v>566</v>
      </c>
      <c r="B316" s="47" t="s">
        <v>1327</v>
      </c>
      <c r="C316" s="54" t="s">
        <v>1078</v>
      </c>
      <c r="D316" s="54" t="s">
        <v>569</v>
      </c>
      <c r="E316" s="48">
        <v>1</v>
      </c>
      <c r="F316" s="49" t="s">
        <v>1249</v>
      </c>
      <c r="G316" s="49" t="s">
        <v>1329</v>
      </c>
      <c r="H316" s="49" t="s">
        <v>472</v>
      </c>
      <c r="I316" s="49" t="s">
        <v>577</v>
      </c>
      <c r="J316" s="55" t="s">
        <v>578</v>
      </c>
      <c r="K316" s="57" t="s">
        <v>1331</v>
      </c>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row>
    <row r="317" spans="1:253" ht="12.75">
      <c r="A317" s="35" t="s">
        <v>581</v>
      </c>
      <c r="B317" s="36" t="s">
        <v>1332</v>
      </c>
      <c r="C317" s="43" t="s">
        <v>1295</v>
      </c>
      <c r="D317" s="43" t="s">
        <v>1001</v>
      </c>
      <c r="E317" s="39">
        <v>11</v>
      </c>
      <c r="F317" s="40" t="s">
        <v>1333</v>
      </c>
      <c r="G317" s="40" t="s">
        <v>1333</v>
      </c>
      <c r="H317" s="40" t="s">
        <v>258</v>
      </c>
      <c r="I317" s="40" t="s">
        <v>571</v>
      </c>
      <c r="J317" s="41" t="s">
        <v>579</v>
      </c>
      <c r="K317" s="43"/>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row>
    <row r="318" spans="1:253" ht="12.75">
      <c r="A318" s="35" t="s">
        <v>581</v>
      </c>
      <c r="B318" s="36" t="s">
        <v>1332</v>
      </c>
      <c r="C318" s="43" t="s">
        <v>712</v>
      </c>
      <c r="D318" s="43" t="s">
        <v>593</v>
      </c>
      <c r="E318" s="39">
        <v>11</v>
      </c>
      <c r="F318" s="40" t="s">
        <v>1333</v>
      </c>
      <c r="G318" s="40" t="s">
        <v>1333</v>
      </c>
      <c r="H318" s="40" t="s">
        <v>378</v>
      </c>
      <c r="I318" s="40" t="s">
        <v>571</v>
      </c>
      <c r="J318" s="41" t="s">
        <v>579</v>
      </c>
      <c r="K318" s="43"/>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row>
    <row r="319" spans="1:253" ht="12.75">
      <c r="A319" s="35" t="s">
        <v>581</v>
      </c>
      <c r="B319" s="36" t="s">
        <v>1334</v>
      </c>
      <c r="C319" s="43" t="s">
        <v>1295</v>
      </c>
      <c r="D319" s="43" t="s">
        <v>1001</v>
      </c>
      <c r="E319" s="39">
        <v>33</v>
      </c>
      <c r="F319" s="40" t="s">
        <v>1146</v>
      </c>
      <c r="G319" s="40" t="s">
        <v>1146</v>
      </c>
      <c r="H319" s="40" t="s">
        <v>258</v>
      </c>
      <c r="I319" s="40" t="s">
        <v>571</v>
      </c>
      <c r="J319" s="41" t="s">
        <v>572</v>
      </c>
      <c r="K319" s="43"/>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row>
    <row r="320" spans="1:253" ht="12.75">
      <c r="A320" s="35" t="s">
        <v>581</v>
      </c>
      <c r="B320" s="36" t="s">
        <v>1335</v>
      </c>
      <c r="C320" s="43" t="s">
        <v>588</v>
      </c>
      <c r="D320" s="43" t="s">
        <v>588</v>
      </c>
      <c r="E320" s="39">
        <v>33</v>
      </c>
      <c r="F320" s="40" t="s">
        <v>1336</v>
      </c>
      <c r="G320" s="40" t="s">
        <v>1337</v>
      </c>
      <c r="H320" s="40" t="s">
        <v>502</v>
      </c>
      <c r="I320" s="40" t="s">
        <v>577</v>
      </c>
      <c r="J320" s="41" t="s">
        <v>578</v>
      </c>
      <c r="K320" s="43" t="s">
        <v>1338</v>
      </c>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row>
    <row r="321" spans="1:253" ht="12.75">
      <c r="A321" s="35" t="s">
        <v>581</v>
      </c>
      <c r="B321" s="36" t="s">
        <v>1335</v>
      </c>
      <c r="C321" s="43" t="s">
        <v>712</v>
      </c>
      <c r="D321" s="43" t="s">
        <v>593</v>
      </c>
      <c r="E321" s="39">
        <v>33</v>
      </c>
      <c r="F321" s="40" t="s">
        <v>1336</v>
      </c>
      <c r="G321" s="40" t="s">
        <v>1336</v>
      </c>
      <c r="H321" s="40" t="s">
        <v>378</v>
      </c>
      <c r="I321" s="40" t="s">
        <v>571</v>
      </c>
      <c r="J321" s="41" t="s">
        <v>579</v>
      </c>
      <c r="K321" s="43"/>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row>
    <row r="322" spans="1:253" ht="12.75">
      <c r="A322" s="35" t="s">
        <v>581</v>
      </c>
      <c r="B322" s="36" t="s">
        <v>1339</v>
      </c>
      <c r="C322" s="43" t="s">
        <v>1340</v>
      </c>
      <c r="D322" s="43" t="s">
        <v>626</v>
      </c>
      <c r="E322" s="39">
        <v>1</v>
      </c>
      <c r="F322" s="40" t="s">
        <v>866</v>
      </c>
      <c r="G322" s="40" t="s">
        <v>1341</v>
      </c>
      <c r="H322" s="40" t="s">
        <v>114</v>
      </c>
      <c r="I322" s="40" t="s">
        <v>596</v>
      </c>
      <c r="J322" s="41" t="s">
        <v>579</v>
      </c>
      <c r="K322" s="43" t="s">
        <v>1342</v>
      </c>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row>
    <row r="323" spans="1:253" ht="12.75">
      <c r="A323" s="35" t="s">
        <v>566</v>
      </c>
      <c r="B323" s="36" t="s">
        <v>1343</v>
      </c>
      <c r="C323" s="43" t="s">
        <v>568</v>
      </c>
      <c r="D323" s="43" t="s">
        <v>1298</v>
      </c>
      <c r="E323" s="39">
        <v>11</v>
      </c>
      <c r="F323" s="40" t="s">
        <v>570</v>
      </c>
      <c r="G323" s="40" t="s">
        <v>1344</v>
      </c>
      <c r="H323" s="40" t="s">
        <v>21</v>
      </c>
      <c r="I323" s="40" t="s">
        <v>577</v>
      </c>
      <c r="J323" s="41" t="s">
        <v>578</v>
      </c>
      <c r="K323" s="4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row>
    <row r="324" spans="1:253" ht="12.75">
      <c r="A324" s="35" t="s">
        <v>566</v>
      </c>
      <c r="B324" s="36" t="s">
        <v>1345</v>
      </c>
      <c r="C324" s="43" t="s">
        <v>1310</v>
      </c>
      <c r="D324" s="43" t="s">
        <v>575</v>
      </c>
      <c r="E324" s="39">
        <v>0.4</v>
      </c>
      <c r="F324" s="40" t="s">
        <v>1346</v>
      </c>
      <c r="G324" s="40" t="s">
        <v>1347</v>
      </c>
      <c r="H324" s="40" t="s">
        <v>529</v>
      </c>
      <c r="I324" s="40" t="s">
        <v>577</v>
      </c>
      <c r="J324" s="41" t="s">
        <v>578</v>
      </c>
      <c r="K324" s="43"/>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row>
    <row r="325" spans="1:253" ht="12.75">
      <c r="A325" s="35" t="s">
        <v>566</v>
      </c>
      <c r="B325" s="36" t="s">
        <v>1348</v>
      </c>
      <c r="C325" s="43" t="s">
        <v>1349</v>
      </c>
      <c r="D325" s="43" t="s">
        <v>588</v>
      </c>
      <c r="E325" s="39">
        <v>110</v>
      </c>
      <c r="F325" s="40" t="s">
        <v>1111</v>
      </c>
      <c r="G325" s="40" t="s">
        <v>1111</v>
      </c>
      <c r="H325" s="40" t="s">
        <v>62</v>
      </c>
      <c r="I325" s="40" t="s">
        <v>571</v>
      </c>
      <c r="J325" s="41" t="s">
        <v>572</v>
      </c>
      <c r="K325" s="43" t="s">
        <v>1350</v>
      </c>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row>
    <row r="326" spans="1:253" ht="12.75">
      <c r="A326" s="35" t="s">
        <v>566</v>
      </c>
      <c r="B326" s="36" t="s">
        <v>1348</v>
      </c>
      <c r="C326" s="43" t="s">
        <v>1351</v>
      </c>
      <c r="D326" s="43" t="s">
        <v>588</v>
      </c>
      <c r="E326" s="39">
        <v>110</v>
      </c>
      <c r="F326" s="40" t="s">
        <v>1352</v>
      </c>
      <c r="G326" s="40" t="s">
        <v>1352</v>
      </c>
      <c r="H326" s="40" t="s">
        <v>62</v>
      </c>
      <c r="I326" s="40" t="s">
        <v>571</v>
      </c>
      <c r="J326" s="41" t="s">
        <v>572</v>
      </c>
      <c r="K326" s="43" t="s">
        <v>1350</v>
      </c>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row>
    <row r="327" spans="1:253" ht="12.75">
      <c r="A327" s="35" t="s">
        <v>581</v>
      </c>
      <c r="B327" s="36" t="s">
        <v>1353</v>
      </c>
      <c r="C327" s="36" t="s">
        <v>1298</v>
      </c>
      <c r="D327" s="36" t="s">
        <v>1298</v>
      </c>
      <c r="E327" s="39">
        <v>22</v>
      </c>
      <c r="F327" s="40" t="s">
        <v>910</v>
      </c>
      <c r="G327" s="40" t="s">
        <v>910</v>
      </c>
      <c r="H327" s="40" t="s">
        <v>98</v>
      </c>
      <c r="I327" s="40" t="s">
        <v>635</v>
      </c>
      <c r="J327" s="41" t="s">
        <v>579</v>
      </c>
      <c r="K327" s="43" t="s">
        <v>1177</v>
      </c>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row>
    <row r="328" spans="1:253" ht="12.75">
      <c r="A328" s="35" t="s">
        <v>581</v>
      </c>
      <c r="B328" s="36" t="s">
        <v>1353</v>
      </c>
      <c r="C328" s="43" t="s">
        <v>930</v>
      </c>
      <c r="D328" s="43" t="s">
        <v>626</v>
      </c>
      <c r="E328" s="39">
        <v>22</v>
      </c>
      <c r="F328" s="40" t="s">
        <v>910</v>
      </c>
      <c r="G328" s="40" t="s">
        <v>910</v>
      </c>
      <c r="H328" s="40" t="s">
        <v>515</v>
      </c>
      <c r="I328" s="40" t="s">
        <v>571</v>
      </c>
      <c r="J328" s="41" t="s">
        <v>579</v>
      </c>
      <c r="K328" s="43"/>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row>
    <row r="329" spans="1:253" ht="12.75">
      <c r="A329" s="35" t="s">
        <v>581</v>
      </c>
      <c r="B329" s="36" t="s">
        <v>1353</v>
      </c>
      <c r="C329" s="36" t="s">
        <v>1298</v>
      </c>
      <c r="D329" s="36" t="s">
        <v>1298</v>
      </c>
      <c r="E329" s="39">
        <v>110</v>
      </c>
      <c r="F329" s="40" t="s">
        <v>1354</v>
      </c>
      <c r="G329" s="40" t="s">
        <v>1354</v>
      </c>
      <c r="H329" s="40" t="s">
        <v>98</v>
      </c>
      <c r="I329" s="40" t="s">
        <v>628</v>
      </c>
      <c r="J329" s="41" t="s">
        <v>572</v>
      </c>
      <c r="K329" s="43" t="s">
        <v>1355</v>
      </c>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row>
    <row r="330" spans="1:253" ht="12.75">
      <c r="A330" s="35" t="s">
        <v>581</v>
      </c>
      <c r="B330" s="36" t="s">
        <v>1353</v>
      </c>
      <c r="C330" s="36" t="s">
        <v>1298</v>
      </c>
      <c r="D330" s="36" t="s">
        <v>1298</v>
      </c>
      <c r="E330" s="39">
        <v>110</v>
      </c>
      <c r="F330" s="40" t="s">
        <v>1356</v>
      </c>
      <c r="G330" s="40" t="s">
        <v>1356</v>
      </c>
      <c r="H330" s="40" t="s">
        <v>98</v>
      </c>
      <c r="I330" s="40" t="s">
        <v>635</v>
      </c>
      <c r="J330" s="41" t="s">
        <v>579</v>
      </c>
      <c r="K330" s="57" t="s">
        <v>1357</v>
      </c>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row>
    <row r="331" spans="1:253" ht="12.75">
      <c r="A331" s="35" t="s">
        <v>581</v>
      </c>
      <c r="B331" s="36" t="s">
        <v>1353</v>
      </c>
      <c r="C331" s="36" t="s">
        <v>1298</v>
      </c>
      <c r="D331" s="36" t="s">
        <v>1298</v>
      </c>
      <c r="E331" s="39">
        <v>220</v>
      </c>
      <c r="F331" s="40" t="s">
        <v>1358</v>
      </c>
      <c r="G331" s="40" t="s">
        <v>1358</v>
      </c>
      <c r="H331" s="40" t="s">
        <v>98</v>
      </c>
      <c r="I331" s="40" t="s">
        <v>628</v>
      </c>
      <c r="J331" s="41" t="s">
        <v>578</v>
      </c>
      <c r="K331" s="57" t="s">
        <v>1359</v>
      </c>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row>
    <row r="332" spans="1:253" ht="12.75">
      <c r="A332" s="35" t="s">
        <v>566</v>
      </c>
      <c r="B332" s="36" t="s">
        <v>1360</v>
      </c>
      <c r="C332" s="43" t="s">
        <v>587</v>
      </c>
      <c r="D332" s="43" t="s">
        <v>588</v>
      </c>
      <c r="E332" s="39">
        <v>11</v>
      </c>
      <c r="F332" s="40" t="s">
        <v>1361</v>
      </c>
      <c r="G332" s="40" t="s">
        <v>1361</v>
      </c>
      <c r="H332" s="40" t="s">
        <v>551</v>
      </c>
      <c r="I332" s="40" t="s">
        <v>571</v>
      </c>
      <c r="J332" s="41" t="s">
        <v>579</v>
      </c>
      <c r="K332" s="43"/>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row>
    <row r="333" spans="1:253" ht="12.75">
      <c r="A333" s="35" t="s">
        <v>566</v>
      </c>
      <c r="B333" s="36" t="s">
        <v>1362</v>
      </c>
      <c r="C333" s="36" t="s">
        <v>717</v>
      </c>
      <c r="D333" s="36" t="s">
        <v>575</v>
      </c>
      <c r="E333" s="39">
        <v>0.4</v>
      </c>
      <c r="F333" s="40" t="s">
        <v>1346</v>
      </c>
      <c r="G333" s="40" t="s">
        <v>1363</v>
      </c>
      <c r="H333" s="40" t="s">
        <v>529</v>
      </c>
      <c r="I333" s="40" t="s">
        <v>577</v>
      </c>
      <c r="J333" s="41" t="s">
        <v>578</v>
      </c>
      <c r="K333" s="57" t="s">
        <v>1364</v>
      </c>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row>
    <row r="334" spans="1:253" ht="12.75">
      <c r="A334" s="35" t="s">
        <v>581</v>
      </c>
      <c r="B334" s="36" t="s">
        <v>1365</v>
      </c>
      <c r="C334" s="43" t="s">
        <v>660</v>
      </c>
      <c r="D334" s="43" t="s">
        <v>588</v>
      </c>
      <c r="E334" s="39">
        <v>11</v>
      </c>
      <c r="F334" s="40" t="s">
        <v>1366</v>
      </c>
      <c r="G334" s="40" t="s">
        <v>1366</v>
      </c>
      <c r="H334" s="40" t="s">
        <v>211</v>
      </c>
      <c r="I334" s="40" t="s">
        <v>571</v>
      </c>
      <c r="J334" s="41" t="s">
        <v>579</v>
      </c>
      <c r="K334" s="43"/>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row>
    <row r="335" spans="1:253" ht="12.75">
      <c r="A335" s="35" t="s">
        <v>581</v>
      </c>
      <c r="B335" s="36" t="s">
        <v>1367</v>
      </c>
      <c r="C335" s="43" t="s">
        <v>930</v>
      </c>
      <c r="D335" s="43" t="s">
        <v>626</v>
      </c>
      <c r="E335" s="39">
        <v>33</v>
      </c>
      <c r="F335" s="40" t="s">
        <v>733</v>
      </c>
      <c r="G335" s="40" t="s">
        <v>733</v>
      </c>
      <c r="H335" s="40" t="s">
        <v>515</v>
      </c>
      <c r="I335" s="40" t="s">
        <v>571</v>
      </c>
      <c r="J335" s="41" t="s">
        <v>579</v>
      </c>
      <c r="K335" s="43"/>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row>
    <row r="336" spans="1:253" ht="12.75">
      <c r="A336" s="35" t="s">
        <v>566</v>
      </c>
      <c r="B336" s="36" t="s">
        <v>1368</v>
      </c>
      <c r="C336" s="43" t="s">
        <v>673</v>
      </c>
      <c r="D336" s="43" t="s">
        <v>588</v>
      </c>
      <c r="E336" s="39">
        <v>33</v>
      </c>
      <c r="F336" s="40" t="s">
        <v>1369</v>
      </c>
      <c r="G336" s="40" t="s">
        <v>1369</v>
      </c>
      <c r="H336" s="40" t="s">
        <v>362</v>
      </c>
      <c r="I336" s="40" t="s">
        <v>571</v>
      </c>
      <c r="J336" s="41" t="s">
        <v>579</v>
      </c>
      <c r="K336" s="43"/>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row>
    <row r="337" spans="1:253" ht="12.75">
      <c r="A337" s="35" t="s">
        <v>566</v>
      </c>
      <c r="B337" s="36" t="s">
        <v>1370</v>
      </c>
      <c r="C337" s="43" t="s">
        <v>574</v>
      </c>
      <c r="D337" s="43" t="s">
        <v>575</v>
      </c>
      <c r="E337" s="39">
        <v>11</v>
      </c>
      <c r="F337" s="40" t="s">
        <v>691</v>
      </c>
      <c r="G337" s="40" t="s">
        <v>691</v>
      </c>
      <c r="H337" s="40" t="s">
        <v>360</v>
      </c>
      <c r="I337" s="40" t="s">
        <v>571</v>
      </c>
      <c r="J337" s="41" t="s">
        <v>579</v>
      </c>
      <c r="K337" s="43"/>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row>
    <row r="338" spans="1:253" ht="12.75">
      <c r="A338" s="35" t="s">
        <v>566</v>
      </c>
      <c r="B338" s="36" t="s">
        <v>1370</v>
      </c>
      <c r="C338" s="43" t="s">
        <v>574</v>
      </c>
      <c r="D338" s="43" t="s">
        <v>575</v>
      </c>
      <c r="E338" s="39">
        <v>66</v>
      </c>
      <c r="F338" s="40" t="s">
        <v>1371</v>
      </c>
      <c r="G338" s="40" t="s">
        <v>1371</v>
      </c>
      <c r="H338" s="40" t="s">
        <v>360</v>
      </c>
      <c r="I338" s="40" t="s">
        <v>571</v>
      </c>
      <c r="J338" s="41" t="s">
        <v>579</v>
      </c>
      <c r="K338" s="43"/>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row>
    <row r="339" spans="1:253" ht="12.75">
      <c r="A339" s="35" t="s">
        <v>581</v>
      </c>
      <c r="B339" s="36" t="s">
        <v>1372</v>
      </c>
      <c r="C339" s="43" t="s">
        <v>616</v>
      </c>
      <c r="D339" s="43" t="s">
        <v>588</v>
      </c>
      <c r="E339" s="39">
        <v>11</v>
      </c>
      <c r="F339" s="40" t="s">
        <v>986</v>
      </c>
      <c r="G339" s="40" t="s">
        <v>1373</v>
      </c>
      <c r="H339" s="40" t="s">
        <v>519</v>
      </c>
      <c r="I339" s="40" t="s">
        <v>596</v>
      </c>
      <c r="J339" s="41" t="s">
        <v>579</v>
      </c>
      <c r="K339" s="43"/>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row>
    <row r="340" spans="1:253" ht="12.75">
      <c r="A340" s="35" t="s">
        <v>581</v>
      </c>
      <c r="B340" s="36" t="s">
        <v>1374</v>
      </c>
      <c r="C340" s="43" t="s">
        <v>930</v>
      </c>
      <c r="D340" s="43" t="s">
        <v>626</v>
      </c>
      <c r="E340" s="39">
        <v>22</v>
      </c>
      <c r="F340" s="40" t="s">
        <v>832</v>
      </c>
      <c r="G340" s="40" t="s">
        <v>832</v>
      </c>
      <c r="H340" s="40" t="s">
        <v>515</v>
      </c>
      <c r="I340" s="40" t="s">
        <v>571</v>
      </c>
      <c r="J340" s="41" t="s">
        <v>579</v>
      </c>
      <c r="K340" s="43"/>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row>
    <row r="341" spans="1:253" ht="12.75">
      <c r="A341" s="35" t="s">
        <v>581</v>
      </c>
      <c r="B341" s="36" t="s">
        <v>1374</v>
      </c>
      <c r="C341" s="43" t="s">
        <v>930</v>
      </c>
      <c r="D341" s="43" t="s">
        <v>626</v>
      </c>
      <c r="E341" s="39">
        <v>33</v>
      </c>
      <c r="F341" s="40" t="s">
        <v>584</v>
      </c>
      <c r="G341" s="40" t="s">
        <v>584</v>
      </c>
      <c r="H341" s="40" t="s">
        <v>515</v>
      </c>
      <c r="I341" s="40" t="s">
        <v>571</v>
      </c>
      <c r="J341" s="41" t="s">
        <v>579</v>
      </c>
      <c r="K341" s="43"/>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row>
    <row r="342" spans="1:253" ht="12.75">
      <c r="A342" s="35" t="s">
        <v>581</v>
      </c>
      <c r="B342" s="36" t="s">
        <v>1374</v>
      </c>
      <c r="C342" s="43" t="s">
        <v>1375</v>
      </c>
      <c r="D342" s="43" t="s">
        <v>1375</v>
      </c>
      <c r="E342" s="39">
        <v>33</v>
      </c>
      <c r="F342" s="40" t="s">
        <v>584</v>
      </c>
      <c r="G342" s="40" t="s">
        <v>584</v>
      </c>
      <c r="H342" s="40" t="s">
        <v>430</v>
      </c>
      <c r="I342" s="40" t="s">
        <v>571</v>
      </c>
      <c r="J342" s="41" t="s">
        <v>579</v>
      </c>
      <c r="K342" s="43"/>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row>
    <row r="343" spans="1:253" ht="12.75">
      <c r="A343" s="35" t="s">
        <v>581</v>
      </c>
      <c r="B343" s="36" t="s">
        <v>1374</v>
      </c>
      <c r="C343" s="43" t="s">
        <v>930</v>
      </c>
      <c r="D343" s="43" t="s">
        <v>626</v>
      </c>
      <c r="E343" s="39">
        <v>110</v>
      </c>
      <c r="F343" s="40" t="s">
        <v>895</v>
      </c>
      <c r="G343" s="40" t="s">
        <v>895</v>
      </c>
      <c r="H343" s="40" t="s">
        <v>515</v>
      </c>
      <c r="I343" s="40" t="s">
        <v>571</v>
      </c>
      <c r="J343" s="41" t="s">
        <v>579</v>
      </c>
      <c r="K343" s="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row>
    <row r="344" spans="1:253" ht="12.75">
      <c r="A344" s="35" t="s">
        <v>581</v>
      </c>
      <c r="B344" s="36" t="s">
        <v>1376</v>
      </c>
      <c r="C344" s="43" t="s">
        <v>1377</v>
      </c>
      <c r="D344" s="43" t="s">
        <v>626</v>
      </c>
      <c r="E344" s="39">
        <v>11</v>
      </c>
      <c r="F344" s="40" t="s">
        <v>713</v>
      </c>
      <c r="G344" s="40" t="s">
        <v>1378</v>
      </c>
      <c r="H344" s="40" t="s">
        <v>376</v>
      </c>
      <c r="I344" s="40" t="s">
        <v>577</v>
      </c>
      <c r="J344" s="41" t="s">
        <v>578</v>
      </c>
      <c r="K344" s="43"/>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row>
    <row r="345" spans="1:253" ht="12.75">
      <c r="A345" s="35" t="s">
        <v>581</v>
      </c>
      <c r="B345" s="36" t="s">
        <v>1379</v>
      </c>
      <c r="C345" s="43" t="s">
        <v>598</v>
      </c>
      <c r="D345" s="43" t="s">
        <v>593</v>
      </c>
      <c r="E345" s="39">
        <v>33</v>
      </c>
      <c r="F345" s="40" t="s">
        <v>617</v>
      </c>
      <c r="G345" s="40" t="s">
        <v>617</v>
      </c>
      <c r="H345" s="40" t="s">
        <v>511</v>
      </c>
      <c r="I345" s="40" t="s">
        <v>571</v>
      </c>
      <c r="J345" s="41" t="s">
        <v>579</v>
      </c>
      <c r="K345" s="43"/>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row>
    <row r="346" spans="1:253" ht="12.75">
      <c r="A346" s="35" t="s">
        <v>581</v>
      </c>
      <c r="B346" s="36" t="s">
        <v>1380</v>
      </c>
      <c r="C346" s="43" t="s">
        <v>569</v>
      </c>
      <c r="D346" s="43" t="s">
        <v>569</v>
      </c>
      <c r="E346" s="39">
        <v>220</v>
      </c>
      <c r="F346" s="40" t="s">
        <v>1381</v>
      </c>
      <c r="G346" s="40" t="s">
        <v>1381</v>
      </c>
      <c r="H346" s="40" t="s">
        <v>98</v>
      </c>
      <c r="I346" s="40" t="s">
        <v>628</v>
      </c>
      <c r="J346" s="41" t="s">
        <v>572</v>
      </c>
      <c r="K346" s="43"/>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row>
    <row r="347" spans="1:253" ht="12.75">
      <c r="A347" s="35" t="s">
        <v>581</v>
      </c>
      <c r="B347" s="36" t="s">
        <v>1382</v>
      </c>
      <c r="C347" s="43" t="s">
        <v>1001</v>
      </c>
      <c r="D347" s="43" t="s">
        <v>1001</v>
      </c>
      <c r="E347" s="39">
        <v>11</v>
      </c>
      <c r="F347" s="40" t="s">
        <v>1002</v>
      </c>
      <c r="G347" s="40" t="s">
        <v>1383</v>
      </c>
      <c r="H347" s="40" t="s">
        <v>244</v>
      </c>
      <c r="I347" s="40" t="s">
        <v>577</v>
      </c>
      <c r="J347" s="41" t="s">
        <v>578</v>
      </c>
      <c r="K347" s="43"/>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row>
    <row r="348" spans="1:253" ht="12.75">
      <c r="A348" s="35" t="s">
        <v>581</v>
      </c>
      <c r="B348" s="36" t="s">
        <v>1384</v>
      </c>
      <c r="C348" s="43" t="s">
        <v>1200</v>
      </c>
      <c r="D348" s="43" t="s">
        <v>569</v>
      </c>
      <c r="E348" s="39">
        <v>33</v>
      </c>
      <c r="F348" s="40" t="s">
        <v>1385</v>
      </c>
      <c r="G348" s="40" t="s">
        <v>1385</v>
      </c>
      <c r="H348" s="40" t="s">
        <v>149</v>
      </c>
      <c r="I348" s="40" t="s">
        <v>571</v>
      </c>
      <c r="J348" s="41" t="s">
        <v>579</v>
      </c>
      <c r="K348" s="43"/>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row>
    <row r="349" spans="1:253" ht="12.75">
      <c r="A349" s="35" t="s">
        <v>566</v>
      </c>
      <c r="B349" s="36" t="s">
        <v>1386</v>
      </c>
      <c r="C349" s="43" t="s">
        <v>588</v>
      </c>
      <c r="D349" s="43" t="s">
        <v>588</v>
      </c>
      <c r="E349" s="39">
        <v>33</v>
      </c>
      <c r="F349" s="40" t="s">
        <v>873</v>
      </c>
      <c r="G349" s="40" t="s">
        <v>1387</v>
      </c>
      <c r="H349" s="40" t="s">
        <v>502</v>
      </c>
      <c r="I349" s="40" t="s">
        <v>577</v>
      </c>
      <c r="J349" s="41" t="s">
        <v>578</v>
      </c>
      <c r="K349" s="43" t="s">
        <v>1388</v>
      </c>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row>
    <row r="350" spans="1:253" ht="12.75">
      <c r="A350" s="35" t="s">
        <v>581</v>
      </c>
      <c r="B350" s="36" t="s">
        <v>1389</v>
      </c>
      <c r="C350" s="43" t="s">
        <v>930</v>
      </c>
      <c r="D350" s="43" t="s">
        <v>588</v>
      </c>
      <c r="E350" s="39">
        <v>33</v>
      </c>
      <c r="F350" s="40" t="s">
        <v>594</v>
      </c>
      <c r="G350" s="40" t="s">
        <v>1390</v>
      </c>
      <c r="H350" s="40" t="s">
        <v>515</v>
      </c>
      <c r="I350" s="40" t="s">
        <v>577</v>
      </c>
      <c r="J350" s="41" t="s">
        <v>578</v>
      </c>
      <c r="K350" s="43" t="s">
        <v>1391</v>
      </c>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row>
    <row r="351" spans="1:253" ht="12.75">
      <c r="A351" s="35" t="s">
        <v>566</v>
      </c>
      <c r="B351" s="36" t="s">
        <v>1392</v>
      </c>
      <c r="C351" s="43" t="s">
        <v>1393</v>
      </c>
      <c r="D351" s="43" t="s">
        <v>575</v>
      </c>
      <c r="E351" s="39">
        <v>11</v>
      </c>
      <c r="F351" s="40" t="s">
        <v>1020</v>
      </c>
      <c r="G351" s="40" t="s">
        <v>1394</v>
      </c>
      <c r="H351" s="40" t="s">
        <v>393</v>
      </c>
      <c r="I351" s="40" t="s">
        <v>577</v>
      </c>
      <c r="J351" s="41" t="s">
        <v>578</v>
      </c>
      <c r="K351" s="43"/>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row>
    <row r="352" spans="1:253" ht="12.75">
      <c r="A352" s="35" t="s">
        <v>581</v>
      </c>
      <c r="B352" s="36" t="s">
        <v>1395</v>
      </c>
      <c r="C352" s="43" t="s">
        <v>1396</v>
      </c>
      <c r="D352" s="43" t="s">
        <v>575</v>
      </c>
      <c r="E352" s="39">
        <v>0.2</v>
      </c>
      <c r="F352" s="40" t="s">
        <v>617</v>
      </c>
      <c r="G352" s="40" t="s">
        <v>1397</v>
      </c>
      <c r="H352" s="40" t="s">
        <v>418</v>
      </c>
      <c r="I352" s="40" t="s">
        <v>577</v>
      </c>
      <c r="J352" s="41" t="s">
        <v>578</v>
      </c>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row>
    <row r="353" spans="1:253" ht="12.75">
      <c r="A353" s="35" t="s">
        <v>581</v>
      </c>
      <c r="B353" s="36" t="s">
        <v>1398</v>
      </c>
      <c r="C353" s="43" t="s">
        <v>1399</v>
      </c>
      <c r="D353" s="43" t="s">
        <v>588</v>
      </c>
      <c r="E353" s="39">
        <v>1</v>
      </c>
      <c r="F353" s="40" t="s">
        <v>1400</v>
      </c>
      <c r="G353" s="40" t="s">
        <v>1401</v>
      </c>
      <c r="H353" s="40" t="s">
        <v>397</v>
      </c>
      <c r="I353" s="40" t="s">
        <v>577</v>
      </c>
      <c r="J353" s="41" t="s">
        <v>578</v>
      </c>
      <c r="K353" s="108"/>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row>
    <row r="354" spans="1:253" ht="12.75">
      <c r="A354" s="46" t="s">
        <v>566</v>
      </c>
      <c r="B354" s="47" t="s">
        <v>1402</v>
      </c>
      <c r="C354" s="47" t="s">
        <v>1078</v>
      </c>
      <c r="D354" s="47" t="s">
        <v>569</v>
      </c>
      <c r="E354" s="48">
        <v>1</v>
      </c>
      <c r="F354" s="49" t="s">
        <v>1249</v>
      </c>
      <c r="G354" s="49" t="s">
        <v>1403</v>
      </c>
      <c r="H354" s="49" t="s">
        <v>472</v>
      </c>
      <c r="I354" s="49" t="s">
        <v>577</v>
      </c>
      <c r="J354" s="55" t="s">
        <v>578</v>
      </c>
      <c r="K354" s="109"/>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row>
    <row r="355" spans="1:253" ht="12.75">
      <c r="A355" s="35" t="s">
        <v>566</v>
      </c>
      <c r="B355" s="60" t="s">
        <v>1402</v>
      </c>
      <c r="C355" s="43" t="s">
        <v>1404</v>
      </c>
      <c r="D355" s="43" t="s">
        <v>569</v>
      </c>
      <c r="E355" s="39">
        <v>1</v>
      </c>
      <c r="F355" s="40" t="s">
        <v>1249</v>
      </c>
      <c r="G355" s="40" t="s">
        <v>1403</v>
      </c>
      <c r="H355" s="40" t="s">
        <v>401</v>
      </c>
      <c r="I355" s="40" t="s">
        <v>577</v>
      </c>
      <c r="J355" s="41" t="s">
        <v>578</v>
      </c>
      <c r="K355" s="43"/>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row>
    <row r="356" spans="1:253" ht="12.75">
      <c r="A356" s="35" t="s">
        <v>566</v>
      </c>
      <c r="B356" s="36" t="s">
        <v>1405</v>
      </c>
      <c r="C356" s="43" t="s">
        <v>1405</v>
      </c>
      <c r="D356" s="43" t="s">
        <v>575</v>
      </c>
      <c r="E356" s="39">
        <v>1</v>
      </c>
      <c r="F356" s="40" t="s">
        <v>1406</v>
      </c>
      <c r="G356" s="40" t="s">
        <v>1407</v>
      </c>
      <c r="H356" s="40" t="s">
        <v>541</v>
      </c>
      <c r="I356" s="40" t="s">
        <v>577</v>
      </c>
      <c r="J356" s="41" t="s">
        <v>578</v>
      </c>
      <c r="K356" s="43" t="s">
        <v>1408</v>
      </c>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row>
    <row r="357" spans="1:253" ht="12.75">
      <c r="A357" s="35" t="s">
        <v>581</v>
      </c>
      <c r="B357" s="36" t="s">
        <v>1409</v>
      </c>
      <c r="C357" s="43" t="s">
        <v>660</v>
      </c>
      <c r="D357" s="43" t="s">
        <v>569</v>
      </c>
      <c r="E357" s="39">
        <v>33</v>
      </c>
      <c r="F357" s="40" t="s">
        <v>1410</v>
      </c>
      <c r="G357" s="40" t="s">
        <v>1410</v>
      </c>
      <c r="H357" s="40" t="s">
        <v>211</v>
      </c>
      <c r="I357" s="40" t="s">
        <v>571</v>
      </c>
      <c r="J357" s="41" t="s">
        <v>579</v>
      </c>
      <c r="K357" s="43"/>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row>
    <row r="358" spans="1:253" ht="12.75">
      <c r="A358" s="35" t="s">
        <v>581</v>
      </c>
      <c r="B358" s="36" t="s">
        <v>1411</v>
      </c>
      <c r="C358" s="43" t="s">
        <v>626</v>
      </c>
      <c r="D358" s="43" t="s">
        <v>626</v>
      </c>
      <c r="E358" s="39">
        <v>11</v>
      </c>
      <c r="F358" s="40" t="s">
        <v>1412</v>
      </c>
      <c r="G358" s="40" t="s">
        <v>1413</v>
      </c>
      <c r="H358" s="40" t="s">
        <v>290</v>
      </c>
      <c r="I358" s="40" t="s">
        <v>577</v>
      </c>
      <c r="J358" s="41" t="s">
        <v>578</v>
      </c>
      <c r="K358" s="43"/>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row>
    <row r="359" spans="1:253" ht="12.75">
      <c r="A359" s="35" t="s">
        <v>581</v>
      </c>
      <c r="B359" s="36" t="s">
        <v>1411</v>
      </c>
      <c r="C359" s="43" t="s">
        <v>1414</v>
      </c>
      <c r="D359" s="43" t="s">
        <v>588</v>
      </c>
      <c r="E359" s="39">
        <v>11</v>
      </c>
      <c r="F359" s="40" t="s">
        <v>1412</v>
      </c>
      <c r="G359" s="40" t="s">
        <v>1413</v>
      </c>
      <c r="H359" s="40" t="s">
        <v>545</v>
      </c>
      <c r="I359" s="40" t="s">
        <v>577</v>
      </c>
      <c r="J359" s="41" t="s">
        <v>578</v>
      </c>
      <c r="K359" s="57" t="s">
        <v>1415</v>
      </c>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row>
    <row r="360" spans="1:253" ht="12.75">
      <c r="A360" s="35" t="s">
        <v>566</v>
      </c>
      <c r="B360" s="36" t="s">
        <v>1416</v>
      </c>
      <c r="C360" s="43" t="s">
        <v>587</v>
      </c>
      <c r="D360" s="43" t="s">
        <v>588</v>
      </c>
      <c r="E360" s="39">
        <v>110</v>
      </c>
      <c r="F360" s="40" t="s">
        <v>1417</v>
      </c>
      <c r="G360" s="40" t="s">
        <v>1417</v>
      </c>
      <c r="H360" s="40" t="s">
        <v>551</v>
      </c>
      <c r="I360" s="40" t="s">
        <v>571</v>
      </c>
      <c r="J360" s="41" t="s">
        <v>572</v>
      </c>
      <c r="K360" s="43"/>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row>
    <row r="361" spans="1:253" ht="12.75">
      <c r="A361" s="35" t="s">
        <v>566</v>
      </c>
      <c r="B361" s="36" t="s">
        <v>1416</v>
      </c>
      <c r="C361" s="43" t="s">
        <v>587</v>
      </c>
      <c r="D361" s="43" t="s">
        <v>588</v>
      </c>
      <c r="E361" s="39">
        <v>110</v>
      </c>
      <c r="F361" s="40" t="s">
        <v>1418</v>
      </c>
      <c r="G361" s="40" t="s">
        <v>1418</v>
      </c>
      <c r="H361" s="40" t="s">
        <v>551</v>
      </c>
      <c r="I361" s="40" t="s">
        <v>571</v>
      </c>
      <c r="J361" s="41" t="s">
        <v>572</v>
      </c>
      <c r="K361" s="43"/>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row>
    <row r="362" spans="1:253" ht="12.75">
      <c r="A362" s="35" t="s">
        <v>581</v>
      </c>
      <c r="B362" s="36" t="s">
        <v>1419</v>
      </c>
      <c r="C362" s="43" t="s">
        <v>588</v>
      </c>
      <c r="D362" s="43" t="s">
        <v>588</v>
      </c>
      <c r="E362" s="39">
        <v>33</v>
      </c>
      <c r="F362" s="40" t="s">
        <v>986</v>
      </c>
      <c r="G362" s="40" t="s">
        <v>1420</v>
      </c>
      <c r="H362" s="40" t="s">
        <v>502</v>
      </c>
      <c r="I362" s="40" t="s">
        <v>577</v>
      </c>
      <c r="J362" s="41" t="s">
        <v>578</v>
      </c>
      <c r="K362" s="43" t="s">
        <v>1421</v>
      </c>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row>
    <row r="363" spans="1:253" ht="12.75">
      <c r="A363" s="35" t="s">
        <v>566</v>
      </c>
      <c r="B363" s="36" t="s">
        <v>1422</v>
      </c>
      <c r="C363" s="43" t="s">
        <v>588</v>
      </c>
      <c r="D363" s="43" t="s">
        <v>588</v>
      </c>
      <c r="E363" s="39">
        <v>33</v>
      </c>
      <c r="F363" s="40" t="s">
        <v>765</v>
      </c>
      <c r="G363" s="40" t="s">
        <v>1423</v>
      </c>
      <c r="H363" s="40" t="s">
        <v>502</v>
      </c>
      <c r="I363" s="40" t="s">
        <v>577</v>
      </c>
      <c r="J363" s="41" t="s">
        <v>578</v>
      </c>
      <c r="K363" s="4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row>
    <row r="364" spans="1:253" ht="12.75">
      <c r="A364" s="46" t="s">
        <v>566</v>
      </c>
      <c r="B364" s="47" t="s">
        <v>1424</v>
      </c>
      <c r="C364" s="54" t="s">
        <v>1351</v>
      </c>
      <c r="D364" s="54" t="s">
        <v>588</v>
      </c>
      <c r="E364" s="48">
        <v>110</v>
      </c>
      <c r="F364" s="49" t="s">
        <v>1425</v>
      </c>
      <c r="G364" s="49" t="s">
        <v>1425</v>
      </c>
      <c r="H364" s="49" t="s">
        <v>62</v>
      </c>
      <c r="I364" s="49" t="s">
        <v>571</v>
      </c>
      <c r="J364" s="55" t="s">
        <v>579</v>
      </c>
      <c r="K364" s="43"/>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row>
    <row r="365" spans="1:253" ht="12.75">
      <c r="A365" s="35" t="s">
        <v>581</v>
      </c>
      <c r="B365" s="36" t="s">
        <v>1426</v>
      </c>
      <c r="C365" s="43" t="s">
        <v>930</v>
      </c>
      <c r="D365" s="43" t="s">
        <v>626</v>
      </c>
      <c r="E365" s="39">
        <v>22</v>
      </c>
      <c r="F365" s="40" t="s">
        <v>1184</v>
      </c>
      <c r="G365" s="40" t="s">
        <v>1184</v>
      </c>
      <c r="H365" s="40" t="s">
        <v>515</v>
      </c>
      <c r="I365" s="40" t="s">
        <v>571</v>
      </c>
      <c r="J365" s="41" t="s">
        <v>579</v>
      </c>
      <c r="K365" s="43"/>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row>
    <row r="366" spans="1:253" ht="12.75">
      <c r="A366" s="98" t="s">
        <v>581</v>
      </c>
      <c r="B366" s="92" t="s">
        <v>1426</v>
      </c>
      <c r="C366" s="97" t="s">
        <v>930</v>
      </c>
      <c r="D366" s="97" t="s">
        <v>626</v>
      </c>
      <c r="E366" s="99">
        <v>110</v>
      </c>
      <c r="F366" s="100" t="s">
        <v>1074</v>
      </c>
      <c r="G366" s="100" t="s">
        <v>1074</v>
      </c>
      <c r="H366" s="100" t="s">
        <v>515</v>
      </c>
      <c r="I366" s="100" t="s">
        <v>571</v>
      </c>
      <c r="J366" s="101" t="s">
        <v>579</v>
      </c>
      <c r="K366" s="43"/>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row>
    <row r="367" spans="1:253" ht="12.75">
      <c r="A367" s="35" t="s">
        <v>581</v>
      </c>
      <c r="B367" s="36" t="s">
        <v>1427</v>
      </c>
      <c r="C367" s="43" t="s">
        <v>660</v>
      </c>
      <c r="D367" s="43" t="s">
        <v>588</v>
      </c>
      <c r="E367" s="39">
        <v>11</v>
      </c>
      <c r="F367" s="40" t="s">
        <v>663</v>
      </c>
      <c r="G367" s="40" t="s">
        <v>663</v>
      </c>
      <c r="H367" s="40" t="s">
        <v>211</v>
      </c>
      <c r="I367" s="40" t="s">
        <v>571</v>
      </c>
      <c r="J367" s="41" t="s">
        <v>572</v>
      </c>
      <c r="K367" s="43"/>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row>
    <row r="368" spans="1:253" ht="12.75">
      <c r="A368" s="35" t="s">
        <v>581</v>
      </c>
      <c r="B368" s="36" t="s">
        <v>1427</v>
      </c>
      <c r="C368" s="43" t="s">
        <v>660</v>
      </c>
      <c r="D368" s="43" t="s">
        <v>588</v>
      </c>
      <c r="E368" s="39">
        <v>33</v>
      </c>
      <c r="F368" s="40" t="s">
        <v>1428</v>
      </c>
      <c r="G368" s="40" t="s">
        <v>1428</v>
      </c>
      <c r="H368" s="40" t="s">
        <v>211</v>
      </c>
      <c r="I368" s="40" t="s">
        <v>571</v>
      </c>
      <c r="J368" s="41" t="s">
        <v>579</v>
      </c>
      <c r="K368" s="43"/>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row>
    <row r="369" spans="1:253" ht="12.75">
      <c r="A369" s="35" t="s">
        <v>581</v>
      </c>
      <c r="B369" s="36" t="s">
        <v>1427</v>
      </c>
      <c r="C369" s="43" t="s">
        <v>588</v>
      </c>
      <c r="D369" s="43" t="s">
        <v>588</v>
      </c>
      <c r="E369" s="39">
        <v>110</v>
      </c>
      <c r="F369" s="40" t="s">
        <v>1429</v>
      </c>
      <c r="G369" s="40" t="s">
        <v>1429</v>
      </c>
      <c r="H369" s="40" t="s">
        <v>502</v>
      </c>
      <c r="I369" s="40" t="s">
        <v>628</v>
      </c>
      <c r="J369" s="41" t="s">
        <v>572</v>
      </c>
      <c r="K369" s="43" t="s">
        <v>1430</v>
      </c>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row>
    <row r="370" spans="1:253" ht="12.75">
      <c r="A370" s="35" t="s">
        <v>566</v>
      </c>
      <c r="B370" s="36" t="s">
        <v>1431</v>
      </c>
      <c r="C370" s="43" t="s">
        <v>569</v>
      </c>
      <c r="D370" s="43" t="s">
        <v>569</v>
      </c>
      <c r="E370" s="39">
        <v>110</v>
      </c>
      <c r="F370" s="40" t="s">
        <v>1432</v>
      </c>
      <c r="G370" s="40" t="s">
        <v>1432</v>
      </c>
      <c r="H370" s="40" t="s">
        <v>98</v>
      </c>
      <c r="I370" s="40" t="s">
        <v>628</v>
      </c>
      <c r="J370" s="41" t="s">
        <v>578</v>
      </c>
      <c r="K370" s="43" t="s">
        <v>1433</v>
      </c>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row>
    <row r="371" spans="1:253" ht="12.75">
      <c r="A371" s="35" t="s">
        <v>566</v>
      </c>
      <c r="B371" s="36" t="s">
        <v>1431</v>
      </c>
      <c r="C371" s="43" t="s">
        <v>569</v>
      </c>
      <c r="D371" s="43" t="s">
        <v>569</v>
      </c>
      <c r="E371" s="39">
        <v>220</v>
      </c>
      <c r="F371" s="40" t="s">
        <v>1434</v>
      </c>
      <c r="G371" s="40" t="s">
        <v>1434</v>
      </c>
      <c r="H371" s="40" t="s">
        <v>98</v>
      </c>
      <c r="I371" s="40" t="s">
        <v>628</v>
      </c>
      <c r="J371" s="41" t="s">
        <v>572</v>
      </c>
      <c r="K371" s="43" t="s">
        <v>1435</v>
      </c>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row>
    <row r="372" spans="1:253" ht="12.75">
      <c r="A372" s="46" t="s">
        <v>581</v>
      </c>
      <c r="B372" s="47" t="s">
        <v>1436</v>
      </c>
      <c r="C372" s="54" t="s">
        <v>598</v>
      </c>
      <c r="D372" s="54" t="s">
        <v>626</v>
      </c>
      <c r="E372" s="48">
        <v>33</v>
      </c>
      <c r="F372" s="49" t="s">
        <v>885</v>
      </c>
      <c r="G372" s="49" t="s">
        <v>1437</v>
      </c>
      <c r="H372" s="49" t="s">
        <v>511</v>
      </c>
      <c r="I372" s="49" t="s">
        <v>596</v>
      </c>
      <c r="J372" s="55" t="s">
        <v>579</v>
      </c>
      <c r="K372" s="54"/>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row>
    <row r="373" spans="1:253" ht="12.75">
      <c r="A373" s="35" t="s">
        <v>581</v>
      </c>
      <c r="B373" s="36" t="s">
        <v>1438</v>
      </c>
      <c r="C373" s="43" t="s">
        <v>593</v>
      </c>
      <c r="D373" s="43" t="s">
        <v>593</v>
      </c>
      <c r="E373" s="39">
        <v>220</v>
      </c>
      <c r="F373" s="40" t="s">
        <v>1439</v>
      </c>
      <c r="G373" s="40" t="s">
        <v>1439</v>
      </c>
      <c r="H373" s="40" t="s">
        <v>199</v>
      </c>
      <c r="I373" s="40" t="s">
        <v>628</v>
      </c>
      <c r="J373" s="41" t="s">
        <v>578</v>
      </c>
      <c r="K373" s="43" t="s">
        <v>1440</v>
      </c>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row>
    <row r="374" spans="1:253" ht="12.75">
      <c r="A374" s="35" t="s">
        <v>581</v>
      </c>
      <c r="B374" s="36" t="s">
        <v>1441</v>
      </c>
      <c r="C374" s="43" t="s">
        <v>626</v>
      </c>
      <c r="D374" s="43" t="s">
        <v>626</v>
      </c>
      <c r="E374" s="39">
        <v>11</v>
      </c>
      <c r="F374" s="40" t="s">
        <v>599</v>
      </c>
      <c r="G374" s="40" t="s">
        <v>1442</v>
      </c>
      <c r="H374" s="40" t="s">
        <v>290</v>
      </c>
      <c r="I374" s="40" t="s">
        <v>577</v>
      </c>
      <c r="J374" s="41" t="s">
        <v>578</v>
      </c>
      <c r="K374" s="43"/>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row>
    <row r="375" spans="1:253" ht="12.75">
      <c r="A375" s="35" t="s">
        <v>581</v>
      </c>
      <c r="B375" s="36" t="s">
        <v>1443</v>
      </c>
      <c r="C375" s="43" t="s">
        <v>588</v>
      </c>
      <c r="D375" s="43" t="s">
        <v>588</v>
      </c>
      <c r="E375" s="39">
        <v>11</v>
      </c>
      <c r="F375" s="40" t="s">
        <v>1333</v>
      </c>
      <c r="G375" s="40" t="s">
        <v>1444</v>
      </c>
      <c r="H375" s="40" t="s">
        <v>502</v>
      </c>
      <c r="I375" s="40" t="s">
        <v>577</v>
      </c>
      <c r="J375" s="41" t="s">
        <v>578</v>
      </c>
      <c r="K375" s="43" t="s">
        <v>1445</v>
      </c>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row>
    <row r="376" spans="1:253" ht="12.75">
      <c r="A376" s="35" t="s">
        <v>566</v>
      </c>
      <c r="B376" s="36" t="s">
        <v>1446</v>
      </c>
      <c r="C376" s="43" t="s">
        <v>1447</v>
      </c>
      <c r="D376" s="43" t="s">
        <v>575</v>
      </c>
      <c r="E376" s="39">
        <v>0.6000000000000001</v>
      </c>
      <c r="F376" s="40" t="s">
        <v>1021</v>
      </c>
      <c r="G376" s="40" t="s">
        <v>1448</v>
      </c>
      <c r="H376" s="40" t="s">
        <v>420</v>
      </c>
      <c r="I376" s="40" t="s">
        <v>577</v>
      </c>
      <c r="J376" s="41" t="s">
        <v>578</v>
      </c>
      <c r="K376" s="57" t="s">
        <v>1449</v>
      </c>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row>
    <row r="377" spans="1:253" ht="12.75">
      <c r="A377" s="35" t="s">
        <v>581</v>
      </c>
      <c r="B377" s="36" t="s">
        <v>1450</v>
      </c>
      <c r="C377" s="43" t="s">
        <v>660</v>
      </c>
      <c r="D377" s="43" t="s">
        <v>575</v>
      </c>
      <c r="E377" s="39">
        <v>33</v>
      </c>
      <c r="F377" s="40" t="s">
        <v>1410</v>
      </c>
      <c r="G377" s="40" t="s">
        <v>1451</v>
      </c>
      <c r="H377" s="40" t="s">
        <v>211</v>
      </c>
      <c r="I377" s="40" t="s">
        <v>577</v>
      </c>
      <c r="J377" s="41" t="s">
        <v>578</v>
      </c>
      <c r="K377" s="43" t="s">
        <v>1452</v>
      </c>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row>
    <row r="378" spans="1:253" ht="12.75">
      <c r="A378" s="35" t="s">
        <v>581</v>
      </c>
      <c r="B378" s="36" t="s">
        <v>1453</v>
      </c>
      <c r="C378" s="43" t="s">
        <v>616</v>
      </c>
      <c r="D378" s="43" t="s">
        <v>593</v>
      </c>
      <c r="E378" s="39">
        <v>11</v>
      </c>
      <c r="F378" s="40" t="s">
        <v>885</v>
      </c>
      <c r="G378" s="40" t="s">
        <v>1454</v>
      </c>
      <c r="H378" s="40" t="s">
        <v>519</v>
      </c>
      <c r="I378" s="40" t="s">
        <v>596</v>
      </c>
      <c r="J378" s="41" t="s">
        <v>579</v>
      </c>
      <c r="K378" s="43"/>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row>
    <row r="379" spans="1:253" ht="12.75">
      <c r="A379" s="35" t="s">
        <v>566</v>
      </c>
      <c r="B379" s="36" t="s">
        <v>1455</v>
      </c>
      <c r="C379" s="43" t="s">
        <v>657</v>
      </c>
      <c r="D379" s="43" t="s">
        <v>569</v>
      </c>
      <c r="E379" s="39">
        <v>12</v>
      </c>
      <c r="F379" s="40" t="s">
        <v>1406</v>
      </c>
      <c r="G379" s="40" t="s">
        <v>1406</v>
      </c>
      <c r="H379" s="40" t="s">
        <v>285</v>
      </c>
      <c r="I379" s="40" t="s">
        <v>571</v>
      </c>
      <c r="J379" s="41" t="s">
        <v>579</v>
      </c>
      <c r="K379" s="43"/>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row>
    <row r="380" spans="1:253" ht="12.75">
      <c r="A380" s="46" t="s">
        <v>581</v>
      </c>
      <c r="B380" s="47" t="s">
        <v>1456</v>
      </c>
      <c r="C380" s="54" t="s">
        <v>930</v>
      </c>
      <c r="D380" s="54" t="s">
        <v>569</v>
      </c>
      <c r="E380" s="48">
        <v>1</v>
      </c>
      <c r="F380" s="49" t="s">
        <v>1074</v>
      </c>
      <c r="G380" s="49" t="s">
        <v>1457</v>
      </c>
      <c r="H380" s="49" t="s">
        <v>515</v>
      </c>
      <c r="I380" s="49" t="s">
        <v>577</v>
      </c>
      <c r="J380" s="55" t="s">
        <v>578</v>
      </c>
      <c r="K380" s="54"/>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row>
    <row r="381" spans="1:253" ht="12.75">
      <c r="A381" s="35" t="s">
        <v>566</v>
      </c>
      <c r="B381" s="36" t="s">
        <v>1458</v>
      </c>
      <c r="C381" s="43" t="s">
        <v>764</v>
      </c>
      <c r="D381" s="43" t="s">
        <v>569</v>
      </c>
      <c r="E381" s="39">
        <v>33</v>
      </c>
      <c r="F381" s="40" t="s">
        <v>1459</v>
      </c>
      <c r="G381" s="40" t="s">
        <v>1459</v>
      </c>
      <c r="H381" s="40" t="s">
        <v>122</v>
      </c>
      <c r="I381" s="40" t="s">
        <v>571</v>
      </c>
      <c r="J381" s="41" t="s">
        <v>579</v>
      </c>
      <c r="K381" s="43"/>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row>
    <row r="382" spans="1:253" ht="12.75">
      <c r="A382" s="35" t="s">
        <v>581</v>
      </c>
      <c r="B382" s="36" t="s">
        <v>1460</v>
      </c>
      <c r="C382" s="36" t="s">
        <v>1461</v>
      </c>
      <c r="D382" s="36" t="s">
        <v>593</v>
      </c>
      <c r="E382" s="39">
        <v>0.4</v>
      </c>
      <c r="F382" s="40" t="s">
        <v>1462</v>
      </c>
      <c r="G382" s="40" t="s">
        <v>1463</v>
      </c>
      <c r="H382" s="40" t="s">
        <v>27</v>
      </c>
      <c r="I382" s="40" t="s">
        <v>577</v>
      </c>
      <c r="J382" s="41" t="s">
        <v>578</v>
      </c>
      <c r="K382" s="57" t="s">
        <v>1464</v>
      </c>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row>
    <row r="383" spans="1:253" ht="12.75">
      <c r="A383" s="35" t="s">
        <v>581</v>
      </c>
      <c r="B383" s="36" t="s">
        <v>1460</v>
      </c>
      <c r="C383" s="43" t="s">
        <v>569</v>
      </c>
      <c r="D383" s="43" t="s">
        <v>569</v>
      </c>
      <c r="E383" s="39">
        <v>33</v>
      </c>
      <c r="F383" s="40" t="s">
        <v>1462</v>
      </c>
      <c r="G383" s="40" t="s">
        <v>1462</v>
      </c>
      <c r="H383" s="40" t="s">
        <v>98</v>
      </c>
      <c r="I383" s="40" t="s">
        <v>635</v>
      </c>
      <c r="J383" s="41" t="s">
        <v>579</v>
      </c>
      <c r="K383" s="43" t="s">
        <v>1177</v>
      </c>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row>
    <row r="384" spans="1:253" ht="12.75">
      <c r="A384" s="35" t="s">
        <v>581</v>
      </c>
      <c r="B384" s="36" t="s">
        <v>1460</v>
      </c>
      <c r="C384" s="43" t="s">
        <v>712</v>
      </c>
      <c r="D384" s="43" t="s">
        <v>593</v>
      </c>
      <c r="E384" s="39">
        <v>33</v>
      </c>
      <c r="F384" s="40" t="s">
        <v>1462</v>
      </c>
      <c r="G384" s="40" t="s">
        <v>1462</v>
      </c>
      <c r="H384" s="40" t="s">
        <v>378</v>
      </c>
      <c r="I384" s="40" t="s">
        <v>571</v>
      </c>
      <c r="J384" s="41" t="s">
        <v>579</v>
      </c>
      <c r="K384" s="43"/>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row>
    <row r="385" spans="1:253" ht="12.75">
      <c r="A385" s="35" t="s">
        <v>581</v>
      </c>
      <c r="B385" s="36" t="s">
        <v>1465</v>
      </c>
      <c r="C385" s="43" t="s">
        <v>569</v>
      </c>
      <c r="D385" s="43" t="s">
        <v>569</v>
      </c>
      <c r="E385" s="39">
        <v>220</v>
      </c>
      <c r="F385" s="40" t="s">
        <v>1466</v>
      </c>
      <c r="G385" s="40" t="s">
        <v>1466</v>
      </c>
      <c r="H385" s="40" t="s">
        <v>98</v>
      </c>
      <c r="I385" s="40" t="s">
        <v>628</v>
      </c>
      <c r="J385" s="41" t="s">
        <v>572</v>
      </c>
      <c r="K385" s="43" t="s">
        <v>1467</v>
      </c>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row>
    <row r="386" spans="1:253" ht="12.75">
      <c r="A386" s="35" t="s">
        <v>581</v>
      </c>
      <c r="B386" s="36" t="s">
        <v>1468</v>
      </c>
      <c r="C386" s="43"/>
      <c r="D386" s="57" t="s">
        <v>1469</v>
      </c>
      <c r="E386" s="39">
        <v>220</v>
      </c>
      <c r="F386" s="40" t="s">
        <v>1466</v>
      </c>
      <c r="G386" s="40" t="s">
        <v>1466</v>
      </c>
      <c r="H386" s="40" t="s">
        <v>466</v>
      </c>
      <c r="I386" s="40" t="s">
        <v>628</v>
      </c>
      <c r="J386" s="41" t="s">
        <v>578</v>
      </c>
      <c r="K386" s="57" t="s">
        <v>1470</v>
      </c>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row>
    <row r="387" spans="1:253" ht="12.75">
      <c r="A387" s="35" t="s">
        <v>581</v>
      </c>
      <c r="B387" s="36" t="s">
        <v>1468</v>
      </c>
      <c r="C387" s="43"/>
      <c r="D387" s="57" t="s">
        <v>1471</v>
      </c>
      <c r="E387" s="39">
        <v>220</v>
      </c>
      <c r="F387" s="40" t="s">
        <v>1466</v>
      </c>
      <c r="G387" s="40" t="s">
        <v>1466</v>
      </c>
      <c r="H387" s="40" t="s">
        <v>466</v>
      </c>
      <c r="I387" s="40" t="s">
        <v>628</v>
      </c>
      <c r="J387" s="41" t="s">
        <v>578</v>
      </c>
      <c r="K387" s="57" t="s">
        <v>1472</v>
      </c>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row>
    <row r="388" spans="1:253" ht="12.75">
      <c r="A388" s="35" t="s">
        <v>581</v>
      </c>
      <c r="B388" s="36" t="s">
        <v>1468</v>
      </c>
      <c r="C388" s="43" t="s">
        <v>569</v>
      </c>
      <c r="D388" s="43" t="s">
        <v>569</v>
      </c>
      <c r="E388" s="39">
        <v>220</v>
      </c>
      <c r="F388" s="40" t="s">
        <v>1466</v>
      </c>
      <c r="G388" s="40" t="s">
        <v>1466</v>
      </c>
      <c r="H388" s="40" t="s">
        <v>98</v>
      </c>
      <c r="I388" s="40" t="s">
        <v>628</v>
      </c>
      <c r="J388" s="41" t="s">
        <v>572</v>
      </c>
      <c r="K388" s="43" t="s">
        <v>1473</v>
      </c>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row>
    <row r="389" spans="1:253" ht="12.75">
      <c r="A389" s="35" t="s">
        <v>566</v>
      </c>
      <c r="B389" s="36" t="s">
        <v>1474</v>
      </c>
      <c r="C389" s="43" t="s">
        <v>1475</v>
      </c>
      <c r="D389" s="43" t="s">
        <v>588</v>
      </c>
      <c r="E389" s="39">
        <v>11</v>
      </c>
      <c r="F389" s="40" t="s">
        <v>883</v>
      </c>
      <c r="G389" s="40" t="s">
        <v>1476</v>
      </c>
      <c r="H389" s="40" t="s">
        <v>260</v>
      </c>
      <c r="I389" s="40" t="s">
        <v>596</v>
      </c>
      <c r="J389" s="41" t="s">
        <v>579</v>
      </c>
      <c r="K389" s="43"/>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row>
    <row r="390" spans="1:253" ht="12.75">
      <c r="A390" s="35" t="s">
        <v>566</v>
      </c>
      <c r="B390" s="36" t="s">
        <v>1477</v>
      </c>
      <c r="C390" s="43" t="s">
        <v>1475</v>
      </c>
      <c r="D390" s="43" t="s">
        <v>588</v>
      </c>
      <c r="E390" s="39">
        <v>11</v>
      </c>
      <c r="F390" s="40" t="s">
        <v>883</v>
      </c>
      <c r="G390" s="40" t="s">
        <v>1478</v>
      </c>
      <c r="H390" s="40" t="s">
        <v>260</v>
      </c>
      <c r="I390" s="40" t="s">
        <v>596</v>
      </c>
      <c r="J390" s="41" t="s">
        <v>579</v>
      </c>
      <c r="K390" s="43"/>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row>
    <row r="391" spans="1:253" ht="12.75">
      <c r="A391" s="35" t="s">
        <v>566</v>
      </c>
      <c r="B391" s="36" t="s">
        <v>1479</v>
      </c>
      <c r="C391" s="43" t="s">
        <v>574</v>
      </c>
      <c r="D391" s="43" t="s">
        <v>574</v>
      </c>
      <c r="E391" s="39">
        <v>11</v>
      </c>
      <c r="F391" s="40" t="s">
        <v>728</v>
      </c>
      <c r="G391" s="40" t="s">
        <v>1480</v>
      </c>
      <c r="H391" s="40" t="s">
        <v>360</v>
      </c>
      <c r="I391" s="40" t="s">
        <v>577</v>
      </c>
      <c r="J391" s="41" t="s">
        <v>578</v>
      </c>
      <c r="K391" s="43"/>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row>
    <row r="392" spans="1:253" ht="12.75">
      <c r="A392" s="35" t="s">
        <v>581</v>
      </c>
      <c r="B392" s="36" t="s">
        <v>1481</v>
      </c>
      <c r="C392" s="43" t="s">
        <v>606</v>
      </c>
      <c r="D392" s="43" t="s">
        <v>606</v>
      </c>
      <c r="E392" s="39">
        <v>11</v>
      </c>
      <c r="F392" s="40" t="s">
        <v>775</v>
      </c>
      <c r="G392" s="40" t="s">
        <v>1482</v>
      </c>
      <c r="H392" s="40" t="s">
        <v>486</v>
      </c>
      <c r="I392" s="40" t="s">
        <v>577</v>
      </c>
      <c r="J392" s="41" t="s">
        <v>578</v>
      </c>
      <c r="K392" s="57" t="s">
        <v>1483</v>
      </c>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row>
    <row r="393" spans="1:253" ht="12.75">
      <c r="A393" s="35" t="s">
        <v>581</v>
      </c>
      <c r="B393" s="36" t="s">
        <v>1484</v>
      </c>
      <c r="C393" s="43" t="s">
        <v>1485</v>
      </c>
      <c r="D393" s="43" t="s">
        <v>593</v>
      </c>
      <c r="E393" s="39">
        <v>11</v>
      </c>
      <c r="F393" s="40" t="s">
        <v>600</v>
      </c>
      <c r="G393" s="40" t="s">
        <v>1486</v>
      </c>
      <c r="H393" s="40" t="s">
        <v>444</v>
      </c>
      <c r="I393" s="40" t="s">
        <v>596</v>
      </c>
      <c r="J393" s="41" t="s">
        <v>579</v>
      </c>
      <c r="K393" s="36"/>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row>
    <row r="394" spans="1:253" ht="12.75">
      <c r="A394" s="35" t="s">
        <v>566</v>
      </c>
      <c r="B394" s="59" t="s">
        <v>1035</v>
      </c>
      <c r="C394" s="36" t="s">
        <v>1487</v>
      </c>
      <c r="D394" s="43" t="s">
        <v>588</v>
      </c>
      <c r="E394" s="39">
        <v>0.4</v>
      </c>
      <c r="F394" s="40" t="s">
        <v>700</v>
      </c>
      <c r="G394" s="40" t="s">
        <v>1488</v>
      </c>
      <c r="H394" s="40" t="s">
        <v>448</v>
      </c>
      <c r="I394" s="40" t="s">
        <v>577</v>
      </c>
      <c r="J394" s="41" t="s">
        <v>578</v>
      </c>
      <c r="K394" s="59" t="s">
        <v>1038</v>
      </c>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row>
    <row r="395" spans="1:253" ht="12.75">
      <c r="A395" s="35" t="s">
        <v>566</v>
      </c>
      <c r="B395" s="36" t="s">
        <v>1489</v>
      </c>
      <c r="C395" s="43" t="s">
        <v>574</v>
      </c>
      <c r="D395" s="43" t="s">
        <v>575</v>
      </c>
      <c r="E395" s="39">
        <v>33</v>
      </c>
      <c r="F395" s="40" t="s">
        <v>792</v>
      </c>
      <c r="G395" s="40" t="s">
        <v>792</v>
      </c>
      <c r="H395" s="40" t="s">
        <v>360</v>
      </c>
      <c r="I395" s="40" t="s">
        <v>571</v>
      </c>
      <c r="J395" s="41" t="s">
        <v>579</v>
      </c>
      <c r="K395" s="43"/>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row>
    <row r="396" spans="1:253" ht="12.75">
      <c r="A396" s="46" t="s">
        <v>566</v>
      </c>
      <c r="B396" s="47" t="s">
        <v>1489</v>
      </c>
      <c r="C396" s="47" t="s">
        <v>574</v>
      </c>
      <c r="D396" s="47" t="s">
        <v>575</v>
      </c>
      <c r="E396" s="48">
        <v>33</v>
      </c>
      <c r="F396" s="49" t="s">
        <v>792</v>
      </c>
      <c r="G396" s="49" t="s">
        <v>792</v>
      </c>
      <c r="H396" s="49" t="s">
        <v>360</v>
      </c>
      <c r="I396" s="49" t="s">
        <v>577</v>
      </c>
      <c r="J396" s="48" t="s">
        <v>578</v>
      </c>
      <c r="K396" s="54"/>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row>
    <row r="397" spans="1:253" ht="12.75">
      <c r="A397" s="35" t="s">
        <v>566</v>
      </c>
      <c r="B397" s="36" t="s">
        <v>1489</v>
      </c>
      <c r="C397" s="43" t="s">
        <v>574</v>
      </c>
      <c r="D397" s="43" t="s">
        <v>575</v>
      </c>
      <c r="E397" s="39">
        <v>66</v>
      </c>
      <c r="F397" s="40" t="s">
        <v>1490</v>
      </c>
      <c r="G397" s="40" t="s">
        <v>1490</v>
      </c>
      <c r="H397" s="40" t="s">
        <v>360</v>
      </c>
      <c r="I397" s="40" t="s">
        <v>571</v>
      </c>
      <c r="J397" s="39" t="s">
        <v>579</v>
      </c>
      <c r="K397" s="54"/>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row>
    <row r="398" spans="1:253" ht="12.75">
      <c r="A398" s="35" t="s">
        <v>566</v>
      </c>
      <c r="B398" s="36" t="s">
        <v>1491</v>
      </c>
      <c r="C398" s="36" t="s">
        <v>690</v>
      </c>
      <c r="D398" s="36" t="s">
        <v>575</v>
      </c>
      <c r="E398" s="39">
        <v>0.4</v>
      </c>
      <c r="F398" s="40" t="s">
        <v>1371</v>
      </c>
      <c r="G398" s="40" t="s">
        <v>1492</v>
      </c>
      <c r="H398" s="40" t="s">
        <v>74</v>
      </c>
      <c r="I398" s="40" t="s">
        <v>577</v>
      </c>
      <c r="J398" s="39" t="s">
        <v>578</v>
      </c>
      <c r="K398" s="43"/>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row>
    <row r="399" spans="1:253" ht="12.75">
      <c r="A399" s="35" t="s">
        <v>581</v>
      </c>
      <c r="B399" s="36" t="s">
        <v>1493</v>
      </c>
      <c r="C399" s="43" t="s">
        <v>616</v>
      </c>
      <c r="D399" s="43" t="s">
        <v>593</v>
      </c>
      <c r="E399" s="39">
        <v>11</v>
      </c>
      <c r="F399" s="40" t="s">
        <v>1494</v>
      </c>
      <c r="G399" s="40" t="s">
        <v>1495</v>
      </c>
      <c r="H399" s="40" t="s">
        <v>519</v>
      </c>
      <c r="I399" s="40" t="s">
        <v>596</v>
      </c>
      <c r="J399" s="39" t="s">
        <v>578</v>
      </c>
      <c r="K399" s="57" t="s">
        <v>1496</v>
      </c>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row>
    <row r="400" spans="1:253" ht="12.75">
      <c r="A400" s="35" t="s">
        <v>566</v>
      </c>
      <c r="B400" s="36" t="s">
        <v>1497</v>
      </c>
      <c r="C400" s="43" t="s">
        <v>1078</v>
      </c>
      <c r="D400" s="43" t="s">
        <v>569</v>
      </c>
      <c r="E400" s="39">
        <v>33</v>
      </c>
      <c r="F400" s="40" t="s">
        <v>1010</v>
      </c>
      <c r="G400" s="40" t="s">
        <v>1010</v>
      </c>
      <c r="H400" s="40" t="s">
        <v>472</v>
      </c>
      <c r="I400" s="40" t="s">
        <v>571</v>
      </c>
      <c r="J400" s="41" t="s">
        <v>579</v>
      </c>
      <c r="K400" s="43"/>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row>
    <row r="401" spans="1:253" ht="12.75">
      <c r="A401" s="35" t="s">
        <v>581</v>
      </c>
      <c r="B401" s="36" t="s">
        <v>1498</v>
      </c>
      <c r="C401" s="43" t="s">
        <v>616</v>
      </c>
      <c r="D401" s="43" t="s">
        <v>593</v>
      </c>
      <c r="E401" s="39">
        <v>11</v>
      </c>
      <c r="F401" s="40" t="s">
        <v>907</v>
      </c>
      <c r="G401" s="40" t="s">
        <v>1499</v>
      </c>
      <c r="H401" s="40" t="s">
        <v>519</v>
      </c>
      <c r="I401" s="40" t="s">
        <v>596</v>
      </c>
      <c r="J401" s="41" t="s">
        <v>579</v>
      </c>
      <c r="K401" s="43"/>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row>
    <row r="402" spans="1:253" ht="12.75">
      <c r="A402" s="35" t="s">
        <v>566</v>
      </c>
      <c r="B402" s="36" t="s">
        <v>1500</v>
      </c>
      <c r="C402" s="43" t="s">
        <v>568</v>
      </c>
      <c r="D402" s="43" t="s">
        <v>569</v>
      </c>
      <c r="E402" s="39">
        <v>11</v>
      </c>
      <c r="F402" s="40" t="s">
        <v>1501</v>
      </c>
      <c r="G402" s="40" t="s">
        <v>1501</v>
      </c>
      <c r="H402" s="40" t="s">
        <v>21</v>
      </c>
      <c r="I402" s="40" t="s">
        <v>571</v>
      </c>
      <c r="J402" s="41" t="s">
        <v>572</v>
      </c>
      <c r="K402" s="43"/>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row>
    <row r="403" spans="1:253" ht="12.75">
      <c r="A403" s="35" t="s">
        <v>581</v>
      </c>
      <c r="B403" s="36" t="s">
        <v>1502</v>
      </c>
      <c r="C403" s="43" t="s">
        <v>598</v>
      </c>
      <c r="D403" s="43" t="s">
        <v>593</v>
      </c>
      <c r="E403" s="39">
        <v>33</v>
      </c>
      <c r="F403" s="40" t="s">
        <v>1412</v>
      </c>
      <c r="G403" s="40" t="s">
        <v>1412</v>
      </c>
      <c r="H403" s="40" t="s">
        <v>511</v>
      </c>
      <c r="I403" s="40" t="s">
        <v>571</v>
      </c>
      <c r="J403" s="41" t="s">
        <v>572</v>
      </c>
      <c r="K403" s="4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row>
    <row r="404" spans="1:253" ht="12.75">
      <c r="A404" s="35" t="s">
        <v>581</v>
      </c>
      <c r="B404" s="36" t="s">
        <v>1503</v>
      </c>
      <c r="C404" s="43" t="s">
        <v>626</v>
      </c>
      <c r="D404" s="43" t="s">
        <v>626</v>
      </c>
      <c r="E404" s="39">
        <v>11</v>
      </c>
      <c r="F404" s="40" t="s">
        <v>961</v>
      </c>
      <c r="G404" s="40" t="s">
        <v>1504</v>
      </c>
      <c r="H404" s="40" t="s">
        <v>290</v>
      </c>
      <c r="I404" s="40" t="s">
        <v>577</v>
      </c>
      <c r="J404" s="41" t="s">
        <v>578</v>
      </c>
      <c r="K404" s="43"/>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row>
    <row r="405" spans="1:253" ht="12.75">
      <c r="A405" s="35" t="s">
        <v>581</v>
      </c>
      <c r="B405" s="36" t="s">
        <v>1505</v>
      </c>
      <c r="C405" s="43" t="s">
        <v>626</v>
      </c>
      <c r="D405" s="43" t="s">
        <v>626</v>
      </c>
      <c r="E405" s="39">
        <v>220</v>
      </c>
      <c r="F405" s="40" t="s">
        <v>1506</v>
      </c>
      <c r="G405" s="40" t="s">
        <v>1506</v>
      </c>
      <c r="H405" s="40" t="s">
        <v>290</v>
      </c>
      <c r="I405" s="40" t="s">
        <v>628</v>
      </c>
      <c r="J405" s="41" t="s">
        <v>572</v>
      </c>
      <c r="K405" s="43" t="s">
        <v>1507</v>
      </c>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row>
    <row r="406" spans="1:253" ht="12.75">
      <c r="A406" s="35" t="s">
        <v>581</v>
      </c>
      <c r="B406" s="36" t="s">
        <v>1508</v>
      </c>
      <c r="C406" s="43" t="s">
        <v>1056</v>
      </c>
      <c r="D406" s="43" t="s">
        <v>593</v>
      </c>
      <c r="E406" s="39">
        <v>11</v>
      </c>
      <c r="F406" s="40" t="s">
        <v>584</v>
      </c>
      <c r="G406" s="40" t="s">
        <v>1509</v>
      </c>
      <c r="H406" s="40" t="s">
        <v>247</v>
      </c>
      <c r="I406" s="40" t="s">
        <v>596</v>
      </c>
      <c r="J406" s="41" t="s">
        <v>579</v>
      </c>
      <c r="K406" s="57" t="s">
        <v>1510</v>
      </c>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row>
    <row r="407" spans="1:253" ht="12.75">
      <c r="A407" s="35" t="s">
        <v>581</v>
      </c>
      <c r="B407" s="36" t="s">
        <v>1511</v>
      </c>
      <c r="C407" s="43" t="s">
        <v>1056</v>
      </c>
      <c r="D407" s="43" t="s">
        <v>593</v>
      </c>
      <c r="E407" s="39">
        <v>11</v>
      </c>
      <c r="F407" s="40" t="s">
        <v>832</v>
      </c>
      <c r="G407" s="40" t="s">
        <v>1512</v>
      </c>
      <c r="H407" s="40" t="s">
        <v>247</v>
      </c>
      <c r="I407" s="40" t="s">
        <v>596</v>
      </c>
      <c r="J407" s="41" t="s">
        <v>579</v>
      </c>
      <c r="K407" s="43"/>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row>
    <row r="408" spans="1:253" ht="12.75">
      <c r="A408" s="35" t="s">
        <v>581</v>
      </c>
      <c r="B408" s="36" t="s">
        <v>1513</v>
      </c>
      <c r="C408" s="43" t="s">
        <v>1056</v>
      </c>
      <c r="D408" s="43" t="s">
        <v>593</v>
      </c>
      <c r="E408" s="39">
        <v>11</v>
      </c>
      <c r="F408" s="40" t="s">
        <v>584</v>
      </c>
      <c r="G408" s="40" t="s">
        <v>1514</v>
      </c>
      <c r="H408" s="40" t="s">
        <v>247</v>
      </c>
      <c r="I408" s="40" t="s">
        <v>596</v>
      </c>
      <c r="J408" s="41" t="s">
        <v>579</v>
      </c>
      <c r="K408" s="43"/>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row>
    <row r="409" spans="1:253" ht="12.75">
      <c r="A409" s="35" t="s">
        <v>581</v>
      </c>
      <c r="B409" s="36" t="s">
        <v>1515</v>
      </c>
      <c r="C409" s="43" t="s">
        <v>930</v>
      </c>
      <c r="D409" s="43" t="s">
        <v>626</v>
      </c>
      <c r="E409" s="39">
        <v>33</v>
      </c>
      <c r="F409" s="40" t="s">
        <v>1086</v>
      </c>
      <c r="G409" s="40" t="s">
        <v>1086</v>
      </c>
      <c r="H409" s="40" t="s">
        <v>515</v>
      </c>
      <c r="I409" s="40" t="s">
        <v>571</v>
      </c>
      <c r="J409" s="41" t="s">
        <v>579</v>
      </c>
      <c r="K409" s="43"/>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row>
    <row r="410" spans="1:253" ht="12.75">
      <c r="A410" s="35" t="s">
        <v>581</v>
      </c>
      <c r="B410" s="36" t="s">
        <v>1516</v>
      </c>
      <c r="C410" s="43" t="s">
        <v>712</v>
      </c>
      <c r="D410" s="43" t="s">
        <v>588</v>
      </c>
      <c r="E410" s="39">
        <v>11</v>
      </c>
      <c r="F410" s="40" t="s">
        <v>1517</v>
      </c>
      <c r="G410" s="40" t="s">
        <v>1517</v>
      </c>
      <c r="H410" s="40" t="s">
        <v>378</v>
      </c>
      <c r="I410" s="40" t="s">
        <v>571</v>
      </c>
      <c r="J410" s="41" t="s">
        <v>579</v>
      </c>
      <c r="K410" s="43"/>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row>
    <row r="411" spans="1:253" ht="12.75">
      <c r="A411" s="35" t="s">
        <v>581</v>
      </c>
      <c r="B411" s="36" t="s">
        <v>1516</v>
      </c>
      <c r="C411" s="43" t="s">
        <v>712</v>
      </c>
      <c r="D411" s="43" t="s">
        <v>588</v>
      </c>
      <c r="E411" s="39">
        <v>33</v>
      </c>
      <c r="F411" s="40" t="s">
        <v>1091</v>
      </c>
      <c r="G411" s="40" t="s">
        <v>1091</v>
      </c>
      <c r="H411" s="40" t="s">
        <v>378</v>
      </c>
      <c r="I411" s="40" t="s">
        <v>571</v>
      </c>
      <c r="J411" s="41" t="s">
        <v>572</v>
      </c>
      <c r="K411" s="43"/>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row>
    <row r="412" spans="1:253" ht="12.75">
      <c r="A412" s="35" t="s">
        <v>566</v>
      </c>
      <c r="B412" s="36" t="s">
        <v>1518</v>
      </c>
      <c r="C412" s="43" t="s">
        <v>568</v>
      </c>
      <c r="D412" s="43" t="s">
        <v>569</v>
      </c>
      <c r="E412" s="39">
        <v>11</v>
      </c>
      <c r="F412" s="40" t="s">
        <v>1519</v>
      </c>
      <c r="G412" s="40" t="s">
        <v>1519</v>
      </c>
      <c r="H412" s="40" t="s">
        <v>21</v>
      </c>
      <c r="I412" s="40" t="s">
        <v>571</v>
      </c>
      <c r="J412" s="41" t="s">
        <v>579</v>
      </c>
      <c r="K412" s="43"/>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row>
    <row r="413" spans="1:253" ht="12.75">
      <c r="A413" s="35" t="s">
        <v>566</v>
      </c>
      <c r="B413" s="36" t="s">
        <v>1520</v>
      </c>
      <c r="C413" s="43" t="s">
        <v>575</v>
      </c>
      <c r="D413" s="43" t="s">
        <v>575</v>
      </c>
      <c r="E413" s="39">
        <v>11</v>
      </c>
      <c r="F413" s="40" t="s">
        <v>1521</v>
      </c>
      <c r="G413" s="40" t="s">
        <v>1521</v>
      </c>
      <c r="H413" s="40" t="s">
        <v>276</v>
      </c>
      <c r="I413" s="40" t="s">
        <v>628</v>
      </c>
      <c r="J413" s="41" t="s">
        <v>572</v>
      </c>
      <c r="K413" s="43" t="s">
        <v>1522</v>
      </c>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row>
    <row r="414" spans="1:253" ht="12.75">
      <c r="A414" s="35" t="s">
        <v>566</v>
      </c>
      <c r="B414" s="36" t="s">
        <v>1520</v>
      </c>
      <c r="C414" s="43" t="s">
        <v>568</v>
      </c>
      <c r="D414" s="43" t="s">
        <v>569</v>
      </c>
      <c r="E414" s="39">
        <v>33</v>
      </c>
      <c r="F414" s="40" t="s">
        <v>1523</v>
      </c>
      <c r="G414" s="40" t="s">
        <v>1523</v>
      </c>
      <c r="H414" s="40" t="s">
        <v>21</v>
      </c>
      <c r="I414" s="40" t="s">
        <v>571</v>
      </c>
      <c r="J414" s="41" t="s">
        <v>579</v>
      </c>
      <c r="K414" s="43"/>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row>
    <row r="415" spans="1:253" ht="12.75">
      <c r="A415" s="35" t="s">
        <v>566</v>
      </c>
      <c r="B415" s="36" t="s">
        <v>1524</v>
      </c>
      <c r="C415" s="43" t="s">
        <v>575</v>
      </c>
      <c r="D415" s="43" t="s">
        <v>575</v>
      </c>
      <c r="E415" s="39">
        <v>220</v>
      </c>
      <c r="F415" s="40" t="s">
        <v>1525</v>
      </c>
      <c r="G415" s="40" t="s">
        <v>1525</v>
      </c>
      <c r="H415" s="40" t="s">
        <v>276</v>
      </c>
      <c r="I415" s="40" t="s">
        <v>628</v>
      </c>
      <c r="J415" s="41" t="s">
        <v>578</v>
      </c>
      <c r="K415" s="43" t="s">
        <v>1526</v>
      </c>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row>
    <row r="416" spans="1:253" ht="12.75">
      <c r="A416" s="35" t="s">
        <v>581</v>
      </c>
      <c r="B416" s="36" t="s">
        <v>1527</v>
      </c>
      <c r="C416" s="43" t="s">
        <v>612</v>
      </c>
      <c r="D416" s="43" t="s">
        <v>606</v>
      </c>
      <c r="E416" s="39">
        <v>11</v>
      </c>
      <c r="F416" s="40" t="s">
        <v>1528</v>
      </c>
      <c r="G416" s="40" t="s">
        <v>1528</v>
      </c>
      <c r="H416" s="40" t="s">
        <v>213</v>
      </c>
      <c r="I416" s="40" t="s">
        <v>571</v>
      </c>
      <c r="J416" s="41" t="s">
        <v>579</v>
      </c>
      <c r="K416" s="43"/>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row>
    <row r="417" spans="1:253" ht="12.75">
      <c r="A417" s="35" t="s">
        <v>581</v>
      </c>
      <c r="B417" s="36" t="s">
        <v>1529</v>
      </c>
      <c r="C417" s="43" t="s">
        <v>598</v>
      </c>
      <c r="D417" s="43" t="s">
        <v>593</v>
      </c>
      <c r="E417" s="39">
        <v>33</v>
      </c>
      <c r="F417" s="40" t="s">
        <v>835</v>
      </c>
      <c r="G417" s="40" t="s">
        <v>835</v>
      </c>
      <c r="H417" s="40" t="s">
        <v>511</v>
      </c>
      <c r="I417" s="40" t="s">
        <v>571</v>
      </c>
      <c r="J417" s="41" t="s">
        <v>579</v>
      </c>
      <c r="K417" s="43"/>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row>
    <row r="418" spans="1:253" ht="12.75">
      <c r="A418" s="35" t="s">
        <v>581</v>
      </c>
      <c r="B418" s="36" t="s">
        <v>1530</v>
      </c>
      <c r="C418" s="43" t="s">
        <v>1295</v>
      </c>
      <c r="D418" s="65" t="s">
        <v>1001</v>
      </c>
      <c r="E418" s="39">
        <v>33</v>
      </c>
      <c r="F418" s="40" t="s">
        <v>1228</v>
      </c>
      <c r="G418" s="40" t="s">
        <v>1228</v>
      </c>
      <c r="H418" s="40" t="s">
        <v>258</v>
      </c>
      <c r="I418" s="40" t="s">
        <v>571</v>
      </c>
      <c r="J418" s="41" t="s">
        <v>572</v>
      </c>
      <c r="K418" s="54"/>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row>
    <row r="419" spans="1:253" ht="12.75">
      <c r="A419" s="35" t="s">
        <v>581</v>
      </c>
      <c r="B419" s="36" t="s">
        <v>1530</v>
      </c>
      <c r="C419" s="43" t="s">
        <v>593</v>
      </c>
      <c r="D419" s="43" t="s">
        <v>593</v>
      </c>
      <c r="E419" s="39">
        <v>33</v>
      </c>
      <c r="F419" s="40" t="s">
        <v>1228</v>
      </c>
      <c r="G419" s="40" t="s">
        <v>1228</v>
      </c>
      <c r="H419" s="40" t="s">
        <v>199</v>
      </c>
      <c r="I419" s="40" t="s">
        <v>635</v>
      </c>
      <c r="J419" s="41" t="s">
        <v>579</v>
      </c>
      <c r="K419" s="43" t="s">
        <v>1531</v>
      </c>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row>
    <row r="420" spans="1:253" ht="12.75">
      <c r="A420" s="35" t="s">
        <v>581</v>
      </c>
      <c r="B420" s="36" t="s">
        <v>1530</v>
      </c>
      <c r="C420" s="43" t="s">
        <v>593</v>
      </c>
      <c r="D420" s="43" t="s">
        <v>593</v>
      </c>
      <c r="E420" s="39">
        <v>220</v>
      </c>
      <c r="F420" s="40" t="s">
        <v>1532</v>
      </c>
      <c r="G420" s="40" t="s">
        <v>1532</v>
      </c>
      <c r="H420" s="40" t="s">
        <v>199</v>
      </c>
      <c r="I420" s="40" t="s">
        <v>628</v>
      </c>
      <c r="J420" s="41" t="s">
        <v>572</v>
      </c>
      <c r="K420" s="43" t="s">
        <v>1533</v>
      </c>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row>
    <row r="421" spans="1:253" ht="12.75">
      <c r="A421" s="35" t="s">
        <v>581</v>
      </c>
      <c r="B421" s="36" t="s">
        <v>1534</v>
      </c>
      <c r="C421" s="43" t="s">
        <v>712</v>
      </c>
      <c r="D421" s="43" t="s">
        <v>588</v>
      </c>
      <c r="E421" s="39">
        <v>33</v>
      </c>
      <c r="F421" s="40" t="s">
        <v>1400</v>
      </c>
      <c r="G421" s="40" t="s">
        <v>1400</v>
      </c>
      <c r="H421" s="40" t="s">
        <v>378</v>
      </c>
      <c r="I421" s="40" t="s">
        <v>571</v>
      </c>
      <c r="J421" s="41" t="s">
        <v>579</v>
      </c>
      <c r="K421" s="43"/>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row>
    <row r="422" spans="1:253" ht="12.75">
      <c r="A422" s="35" t="s">
        <v>566</v>
      </c>
      <c r="B422" s="36" t="s">
        <v>1535</v>
      </c>
      <c r="C422" s="43" t="s">
        <v>568</v>
      </c>
      <c r="D422" s="43" t="s">
        <v>569</v>
      </c>
      <c r="E422" s="39">
        <v>33</v>
      </c>
      <c r="F422" s="40" t="s">
        <v>1536</v>
      </c>
      <c r="G422" s="40" t="s">
        <v>1536</v>
      </c>
      <c r="H422" s="40" t="s">
        <v>21</v>
      </c>
      <c r="I422" s="40" t="s">
        <v>571</v>
      </c>
      <c r="J422" s="41" t="s">
        <v>579</v>
      </c>
      <c r="K422" s="43"/>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row>
    <row r="423" spans="1:253" ht="12.75">
      <c r="A423" s="35" t="s">
        <v>581</v>
      </c>
      <c r="B423" s="36" t="s">
        <v>1537</v>
      </c>
      <c r="C423" s="43" t="s">
        <v>714</v>
      </c>
      <c r="D423" s="43" t="s">
        <v>575</v>
      </c>
      <c r="E423" s="39">
        <v>55</v>
      </c>
      <c r="F423" s="40" t="s">
        <v>1538</v>
      </c>
      <c r="G423" s="40" t="s">
        <v>1538</v>
      </c>
      <c r="H423" s="40" t="s">
        <v>337</v>
      </c>
      <c r="I423" s="40" t="s">
        <v>635</v>
      </c>
      <c r="J423" s="41" t="s">
        <v>572</v>
      </c>
      <c r="K423" s="4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row>
    <row r="424" spans="1:253" ht="12.75">
      <c r="A424" s="35" t="s">
        <v>566</v>
      </c>
      <c r="B424" s="36" t="s">
        <v>1539</v>
      </c>
      <c r="C424" s="43" t="s">
        <v>1171</v>
      </c>
      <c r="D424" s="43" t="s">
        <v>575</v>
      </c>
      <c r="E424" s="39">
        <v>2</v>
      </c>
      <c r="F424" s="40" t="s">
        <v>757</v>
      </c>
      <c r="G424" s="40" t="s">
        <v>1540</v>
      </c>
      <c r="H424" s="40" t="s">
        <v>118</v>
      </c>
      <c r="I424" s="40" t="s">
        <v>577</v>
      </c>
      <c r="J424" s="41" t="s">
        <v>578</v>
      </c>
      <c r="K424" s="43" t="s">
        <v>1541</v>
      </c>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row>
    <row r="425" spans="1:253" ht="12.75">
      <c r="A425" s="35" t="s">
        <v>581</v>
      </c>
      <c r="B425" s="36" t="s">
        <v>1542</v>
      </c>
      <c r="C425" s="43" t="s">
        <v>745</v>
      </c>
      <c r="D425" s="43" t="s">
        <v>588</v>
      </c>
      <c r="E425" s="39">
        <v>11</v>
      </c>
      <c r="F425" s="40" t="s">
        <v>620</v>
      </c>
      <c r="G425" s="40" t="s">
        <v>620</v>
      </c>
      <c r="H425" s="40" t="s">
        <v>521</v>
      </c>
      <c r="I425" s="40" t="s">
        <v>571</v>
      </c>
      <c r="J425" s="41" t="s">
        <v>579</v>
      </c>
      <c r="K425" s="110"/>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row>
    <row r="426" spans="1:253" ht="12.75">
      <c r="A426" s="46" t="s">
        <v>581</v>
      </c>
      <c r="B426" s="47" t="s">
        <v>1542</v>
      </c>
      <c r="C426" s="47" t="s">
        <v>593</v>
      </c>
      <c r="D426" s="47" t="s">
        <v>593</v>
      </c>
      <c r="E426" s="48">
        <v>110</v>
      </c>
      <c r="F426" s="49" t="s">
        <v>1543</v>
      </c>
      <c r="G426" s="49" t="s">
        <v>1543</v>
      </c>
      <c r="H426" s="49" t="s">
        <v>199</v>
      </c>
      <c r="I426" s="49" t="s">
        <v>628</v>
      </c>
      <c r="J426" s="48" t="s">
        <v>578</v>
      </c>
      <c r="K426" s="47" t="s">
        <v>1544</v>
      </c>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row>
    <row r="427" spans="1:253" ht="12.75">
      <c r="A427" s="35" t="s">
        <v>581</v>
      </c>
      <c r="B427" s="36" t="s">
        <v>1542</v>
      </c>
      <c r="C427" s="43" t="s">
        <v>745</v>
      </c>
      <c r="D427" s="43" t="s">
        <v>593</v>
      </c>
      <c r="E427" s="39">
        <v>110</v>
      </c>
      <c r="F427" s="40" t="s">
        <v>1543</v>
      </c>
      <c r="G427" s="40" t="s">
        <v>1543</v>
      </c>
      <c r="H427" s="40" t="s">
        <v>521</v>
      </c>
      <c r="I427" s="40" t="s">
        <v>571</v>
      </c>
      <c r="J427" s="41" t="s">
        <v>578</v>
      </c>
      <c r="K427" s="43" t="s">
        <v>1545</v>
      </c>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row>
    <row r="428" spans="1:253" ht="12.75">
      <c r="A428" s="35" t="s">
        <v>581</v>
      </c>
      <c r="B428" s="36" t="s">
        <v>1542</v>
      </c>
      <c r="C428" s="36" t="s">
        <v>593</v>
      </c>
      <c r="D428" s="36" t="s">
        <v>593</v>
      </c>
      <c r="E428" s="39">
        <v>110</v>
      </c>
      <c r="F428" s="40" t="s">
        <v>1543</v>
      </c>
      <c r="G428" s="40" t="s">
        <v>1543</v>
      </c>
      <c r="H428" s="40" t="s">
        <v>199</v>
      </c>
      <c r="I428" s="40" t="s">
        <v>577</v>
      </c>
      <c r="J428" s="39" t="s">
        <v>578</v>
      </c>
      <c r="K428" s="36" t="s">
        <v>1546</v>
      </c>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row>
    <row r="429" spans="1:253" ht="12.75">
      <c r="A429" s="35" t="s">
        <v>581</v>
      </c>
      <c r="B429" s="36" t="s">
        <v>1547</v>
      </c>
      <c r="C429" s="43" t="s">
        <v>1548</v>
      </c>
      <c r="D429" s="43" t="s">
        <v>575</v>
      </c>
      <c r="E429" s="39">
        <v>11</v>
      </c>
      <c r="F429" s="40" t="s">
        <v>1549</v>
      </c>
      <c r="G429" s="40" t="s">
        <v>1549</v>
      </c>
      <c r="H429" s="40" t="s">
        <v>549</v>
      </c>
      <c r="I429" s="40" t="s">
        <v>635</v>
      </c>
      <c r="J429" s="41" t="s">
        <v>579</v>
      </c>
      <c r="K429" s="43"/>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row>
    <row r="430" spans="1:253" ht="12.75">
      <c r="A430" s="35" t="s">
        <v>581</v>
      </c>
      <c r="B430" s="36" t="s">
        <v>1547</v>
      </c>
      <c r="C430" s="43" t="s">
        <v>714</v>
      </c>
      <c r="D430" s="43" t="s">
        <v>575</v>
      </c>
      <c r="E430" s="39">
        <v>55</v>
      </c>
      <c r="F430" s="40" t="s">
        <v>1550</v>
      </c>
      <c r="G430" s="40" t="s">
        <v>1550</v>
      </c>
      <c r="H430" s="40" t="s">
        <v>337</v>
      </c>
      <c r="I430" s="40" t="s">
        <v>635</v>
      </c>
      <c r="J430" s="41" t="s">
        <v>572</v>
      </c>
      <c r="K430" s="43"/>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row>
    <row r="431" spans="1:253" ht="12.75">
      <c r="A431" s="46" t="s">
        <v>581</v>
      </c>
      <c r="B431" s="47" t="s">
        <v>1551</v>
      </c>
      <c r="C431" s="54" t="s">
        <v>914</v>
      </c>
      <c r="D431" s="54" t="s">
        <v>569</v>
      </c>
      <c r="E431" s="48">
        <v>50</v>
      </c>
      <c r="F431" s="49" t="s">
        <v>1552</v>
      </c>
      <c r="G431" s="49" t="s">
        <v>1552</v>
      </c>
      <c r="H431" s="49" t="s">
        <v>132</v>
      </c>
      <c r="I431" s="49" t="s">
        <v>571</v>
      </c>
      <c r="J431" s="55" t="s">
        <v>579</v>
      </c>
      <c r="K431" s="43"/>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row>
    <row r="432" spans="1:253" ht="12.75">
      <c r="A432" s="35" t="s">
        <v>581</v>
      </c>
      <c r="B432" s="36" t="s">
        <v>1553</v>
      </c>
      <c r="C432" s="43" t="s">
        <v>1377</v>
      </c>
      <c r="D432" s="43" t="s">
        <v>626</v>
      </c>
      <c r="E432" s="39">
        <v>33</v>
      </c>
      <c r="F432" s="40" t="s">
        <v>1162</v>
      </c>
      <c r="G432" s="40" t="s">
        <v>1554</v>
      </c>
      <c r="H432" s="40" t="s">
        <v>376</v>
      </c>
      <c r="I432" s="40" t="s">
        <v>577</v>
      </c>
      <c r="J432" s="41" t="s">
        <v>578</v>
      </c>
      <c r="K432" s="43"/>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row>
    <row r="433" spans="1:11" s="117" customFormat="1" ht="12.75">
      <c r="A433" s="111" t="s">
        <v>566</v>
      </c>
      <c r="B433" s="112" t="s">
        <v>1555</v>
      </c>
      <c r="C433" s="113" t="s">
        <v>1556</v>
      </c>
      <c r="D433" s="113" t="s">
        <v>575</v>
      </c>
      <c r="E433" s="114">
        <v>1</v>
      </c>
      <c r="F433" s="115" t="s">
        <v>728</v>
      </c>
      <c r="G433" s="115" t="s">
        <v>1557</v>
      </c>
      <c r="H433" s="115" t="s">
        <v>422</v>
      </c>
      <c r="I433" s="115" t="s">
        <v>596</v>
      </c>
      <c r="J433" s="116" t="s">
        <v>579</v>
      </c>
      <c r="K433" s="113" t="s">
        <v>1558</v>
      </c>
    </row>
    <row r="434" spans="1:253" ht="12.75">
      <c r="A434" s="35" t="s">
        <v>566</v>
      </c>
      <c r="B434" s="36" t="s">
        <v>1555</v>
      </c>
      <c r="C434" s="43" t="s">
        <v>730</v>
      </c>
      <c r="D434" s="43" t="s">
        <v>575</v>
      </c>
      <c r="E434" s="39">
        <v>1</v>
      </c>
      <c r="F434" s="40" t="s">
        <v>728</v>
      </c>
      <c r="G434" s="40" t="s">
        <v>1557</v>
      </c>
      <c r="H434" s="40" t="s">
        <v>23</v>
      </c>
      <c r="I434" s="40" t="s">
        <v>596</v>
      </c>
      <c r="J434" s="41" t="s">
        <v>579</v>
      </c>
      <c r="K434" s="43"/>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row>
    <row r="435" spans="1:253" ht="12.75">
      <c r="A435" s="35" t="s">
        <v>581</v>
      </c>
      <c r="B435" s="36" t="s">
        <v>1559</v>
      </c>
      <c r="C435" s="43" t="s">
        <v>569</v>
      </c>
      <c r="D435" s="43" t="s">
        <v>569</v>
      </c>
      <c r="E435" s="39">
        <v>11</v>
      </c>
      <c r="F435" s="40" t="s">
        <v>789</v>
      </c>
      <c r="G435" s="40" t="s">
        <v>1560</v>
      </c>
      <c r="H435" s="40" t="s">
        <v>98</v>
      </c>
      <c r="I435" s="40" t="s">
        <v>596</v>
      </c>
      <c r="J435" s="41" t="s">
        <v>579</v>
      </c>
      <c r="K435" s="43"/>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row>
    <row r="436" spans="1:253" ht="12.75">
      <c r="A436" s="35" t="s">
        <v>581</v>
      </c>
      <c r="B436" s="36" t="s">
        <v>1559</v>
      </c>
      <c r="C436" s="43" t="s">
        <v>569</v>
      </c>
      <c r="D436" s="43" t="s">
        <v>569</v>
      </c>
      <c r="E436" s="39">
        <v>33</v>
      </c>
      <c r="F436" s="40" t="s">
        <v>789</v>
      </c>
      <c r="G436" s="40" t="s">
        <v>1561</v>
      </c>
      <c r="H436" s="40" t="s">
        <v>98</v>
      </c>
      <c r="I436" s="40" t="s">
        <v>577</v>
      </c>
      <c r="J436" s="41" t="s">
        <v>578</v>
      </c>
      <c r="K436" s="43"/>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row>
    <row r="437" spans="1:253" ht="12.75">
      <c r="A437" s="35" t="s">
        <v>581</v>
      </c>
      <c r="B437" s="36" t="s">
        <v>1562</v>
      </c>
      <c r="C437" s="43" t="s">
        <v>1563</v>
      </c>
      <c r="D437" s="43" t="s">
        <v>1563</v>
      </c>
      <c r="E437" s="39">
        <v>11</v>
      </c>
      <c r="F437" s="40" t="s">
        <v>1162</v>
      </c>
      <c r="G437" s="40" t="s">
        <v>1564</v>
      </c>
      <c r="H437" s="40" t="s">
        <v>345</v>
      </c>
      <c r="I437" s="40" t="s">
        <v>577</v>
      </c>
      <c r="J437" s="41" t="s">
        <v>572</v>
      </c>
      <c r="K437" s="43" t="s">
        <v>1565</v>
      </c>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row>
    <row r="438" spans="1:253" ht="12.75">
      <c r="A438" s="35" t="s">
        <v>581</v>
      </c>
      <c r="B438" s="36" t="s">
        <v>1566</v>
      </c>
      <c r="C438" s="61" t="s">
        <v>660</v>
      </c>
      <c r="D438" s="43" t="s">
        <v>588</v>
      </c>
      <c r="E438" s="39">
        <v>11</v>
      </c>
      <c r="F438" s="40" t="s">
        <v>1567</v>
      </c>
      <c r="G438" s="62" t="s">
        <v>1567</v>
      </c>
      <c r="H438" s="40" t="s">
        <v>211</v>
      </c>
      <c r="I438" s="40" t="s">
        <v>571</v>
      </c>
      <c r="J438" s="41" t="s">
        <v>579</v>
      </c>
      <c r="K438" s="43"/>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row>
    <row r="439" spans="1:253" ht="12.75">
      <c r="A439" s="35" t="s">
        <v>581</v>
      </c>
      <c r="B439" s="36" t="s">
        <v>1568</v>
      </c>
      <c r="C439" s="43" t="s">
        <v>1377</v>
      </c>
      <c r="D439" s="43" t="s">
        <v>626</v>
      </c>
      <c r="E439" s="39">
        <v>11</v>
      </c>
      <c r="F439" s="40" t="s">
        <v>1162</v>
      </c>
      <c r="G439" s="40" t="s">
        <v>1569</v>
      </c>
      <c r="H439" s="40" t="s">
        <v>376</v>
      </c>
      <c r="I439" s="40" t="s">
        <v>577</v>
      </c>
      <c r="J439" s="41" t="s">
        <v>578</v>
      </c>
      <c r="K439" s="43"/>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row>
    <row r="440" spans="1:253" ht="12.75">
      <c r="A440" s="35" t="s">
        <v>581</v>
      </c>
      <c r="B440" s="36" t="s">
        <v>1570</v>
      </c>
      <c r="C440" s="43" t="s">
        <v>914</v>
      </c>
      <c r="D440" s="43" t="s">
        <v>588</v>
      </c>
      <c r="E440" s="39">
        <v>11</v>
      </c>
      <c r="F440" s="40" t="s">
        <v>1571</v>
      </c>
      <c r="G440" s="40" t="s">
        <v>1571</v>
      </c>
      <c r="H440" s="40" t="s">
        <v>132</v>
      </c>
      <c r="I440" s="40" t="s">
        <v>571</v>
      </c>
      <c r="J440" s="41" t="s">
        <v>579</v>
      </c>
      <c r="K440" s="11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row>
    <row r="441" spans="1:253" ht="12.75">
      <c r="A441" s="35" t="s">
        <v>581</v>
      </c>
      <c r="B441" s="36" t="s">
        <v>1570</v>
      </c>
      <c r="C441" s="43" t="s">
        <v>593</v>
      </c>
      <c r="D441" s="43" t="s">
        <v>593</v>
      </c>
      <c r="E441" s="39">
        <v>110</v>
      </c>
      <c r="F441" s="40" t="s">
        <v>1572</v>
      </c>
      <c r="G441" s="40" t="s">
        <v>1572</v>
      </c>
      <c r="H441" s="40" t="s">
        <v>199</v>
      </c>
      <c r="I441" s="40" t="s">
        <v>628</v>
      </c>
      <c r="J441" s="41" t="s">
        <v>590</v>
      </c>
      <c r="K441" s="43" t="s">
        <v>1573</v>
      </c>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row>
    <row r="442" spans="1:253" ht="12.75">
      <c r="A442" s="35" t="s">
        <v>566</v>
      </c>
      <c r="B442" s="36" t="s">
        <v>1574</v>
      </c>
      <c r="C442" s="43" t="s">
        <v>1236</v>
      </c>
      <c r="D442" s="43" t="s">
        <v>588</v>
      </c>
      <c r="E442" s="39">
        <v>33</v>
      </c>
      <c r="F442" s="40" t="s">
        <v>796</v>
      </c>
      <c r="G442" s="40" t="s">
        <v>1575</v>
      </c>
      <c r="H442" s="40" t="s">
        <v>502</v>
      </c>
      <c r="I442" s="40" t="s">
        <v>577</v>
      </c>
      <c r="J442" s="41" t="s">
        <v>578</v>
      </c>
      <c r="K442" s="43" t="s">
        <v>1576</v>
      </c>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row>
    <row r="443" spans="1:253" ht="12.75">
      <c r="A443" s="35" t="s">
        <v>581</v>
      </c>
      <c r="B443" s="36" t="s">
        <v>1577</v>
      </c>
      <c r="C443" s="43" t="s">
        <v>588</v>
      </c>
      <c r="D443" s="43" t="s">
        <v>588</v>
      </c>
      <c r="E443" s="39">
        <v>220</v>
      </c>
      <c r="F443" s="40" t="s">
        <v>1578</v>
      </c>
      <c r="G443" s="40" t="s">
        <v>1578</v>
      </c>
      <c r="H443" s="40" t="s">
        <v>502</v>
      </c>
      <c r="I443" s="40" t="s">
        <v>628</v>
      </c>
      <c r="J443" s="41" t="s">
        <v>579</v>
      </c>
      <c r="K443" s="43" t="s">
        <v>1579</v>
      </c>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row>
    <row r="444" spans="1:253" ht="12.75">
      <c r="A444" s="35" t="s">
        <v>581</v>
      </c>
      <c r="B444" s="36" t="s">
        <v>1580</v>
      </c>
      <c r="C444" s="43" t="s">
        <v>588</v>
      </c>
      <c r="D444" s="43" t="s">
        <v>588</v>
      </c>
      <c r="E444" s="39">
        <v>11</v>
      </c>
      <c r="F444" s="40" t="s">
        <v>1162</v>
      </c>
      <c r="G444" s="40" t="s">
        <v>1581</v>
      </c>
      <c r="H444" s="40" t="s">
        <v>502</v>
      </c>
      <c r="I444" s="40" t="s">
        <v>577</v>
      </c>
      <c r="J444" s="41" t="s">
        <v>578</v>
      </c>
      <c r="K444" s="43" t="s">
        <v>1582</v>
      </c>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row>
    <row r="445" spans="1:253" ht="12.75">
      <c r="A445" s="35" t="s">
        <v>581</v>
      </c>
      <c r="B445" s="36" t="s">
        <v>1577</v>
      </c>
      <c r="C445" s="43" t="s">
        <v>588</v>
      </c>
      <c r="D445" s="43" t="s">
        <v>588</v>
      </c>
      <c r="E445" s="39">
        <v>33</v>
      </c>
      <c r="F445" s="40" t="s">
        <v>713</v>
      </c>
      <c r="G445" s="40" t="s">
        <v>1583</v>
      </c>
      <c r="H445" s="40" t="s">
        <v>502</v>
      </c>
      <c r="I445" s="40" t="s">
        <v>577</v>
      </c>
      <c r="J445" s="41" t="s">
        <v>578</v>
      </c>
      <c r="K445" s="43"/>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row>
    <row r="446" spans="1:253" ht="12.75">
      <c r="A446" s="35" t="s">
        <v>581</v>
      </c>
      <c r="B446" s="36" t="s">
        <v>1584</v>
      </c>
      <c r="C446" s="43" t="s">
        <v>616</v>
      </c>
      <c r="D446" s="43" t="s">
        <v>593</v>
      </c>
      <c r="E446" s="39">
        <v>33</v>
      </c>
      <c r="F446" s="40" t="s">
        <v>1585</v>
      </c>
      <c r="G446" s="40" t="s">
        <v>1585</v>
      </c>
      <c r="H446" s="40" t="s">
        <v>519</v>
      </c>
      <c r="I446" s="40" t="s">
        <v>571</v>
      </c>
      <c r="J446" s="41" t="s">
        <v>572</v>
      </c>
      <c r="K446" s="43"/>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row>
    <row r="447" spans="1:253" ht="12.75">
      <c r="A447" s="35" t="s">
        <v>566</v>
      </c>
      <c r="B447" s="36" t="s">
        <v>1586</v>
      </c>
      <c r="C447" s="43" t="s">
        <v>325</v>
      </c>
      <c r="D447" s="36" t="s">
        <v>575</v>
      </c>
      <c r="E447" s="39">
        <v>220</v>
      </c>
      <c r="F447" s="40" t="s">
        <v>1587</v>
      </c>
      <c r="G447" s="40" t="s">
        <v>1587</v>
      </c>
      <c r="H447" s="40" t="s">
        <v>325</v>
      </c>
      <c r="I447" s="40" t="s">
        <v>635</v>
      </c>
      <c r="J447" s="41" t="s">
        <v>579</v>
      </c>
      <c r="K447" s="43"/>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row>
    <row r="448" spans="1:253" ht="12.75">
      <c r="A448" s="35" t="s">
        <v>566</v>
      </c>
      <c r="B448" s="36" t="s">
        <v>1588</v>
      </c>
      <c r="C448" s="43" t="s">
        <v>568</v>
      </c>
      <c r="D448" s="43" t="s">
        <v>569</v>
      </c>
      <c r="E448" s="39">
        <v>33</v>
      </c>
      <c r="F448" s="40" t="s">
        <v>1216</v>
      </c>
      <c r="G448" s="40" t="s">
        <v>1216</v>
      </c>
      <c r="H448" s="40" t="s">
        <v>21</v>
      </c>
      <c r="I448" s="40" t="s">
        <v>571</v>
      </c>
      <c r="J448" s="41" t="s">
        <v>579</v>
      </c>
      <c r="K448" s="43"/>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row>
    <row r="449" spans="1:253" ht="12.75">
      <c r="A449" s="35" t="s">
        <v>566</v>
      </c>
      <c r="B449" s="36" t="s">
        <v>1588</v>
      </c>
      <c r="C449" s="43" t="s">
        <v>575</v>
      </c>
      <c r="D449" s="43" t="s">
        <v>575</v>
      </c>
      <c r="E449" s="39">
        <v>33</v>
      </c>
      <c r="F449" s="40" t="s">
        <v>1216</v>
      </c>
      <c r="G449" s="40" t="s">
        <v>1216</v>
      </c>
      <c r="H449" s="40" t="s">
        <v>276</v>
      </c>
      <c r="I449" s="40" t="s">
        <v>635</v>
      </c>
      <c r="J449" s="41" t="s">
        <v>572</v>
      </c>
      <c r="K449" s="43" t="s">
        <v>1589</v>
      </c>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row>
    <row r="450" spans="1:253" ht="12.75">
      <c r="A450" s="35" t="s">
        <v>566</v>
      </c>
      <c r="B450" s="36" t="s">
        <v>1588</v>
      </c>
      <c r="C450" s="43" t="s">
        <v>1310</v>
      </c>
      <c r="D450" s="36" t="s">
        <v>575</v>
      </c>
      <c r="E450" s="39">
        <v>33</v>
      </c>
      <c r="F450" s="40" t="s">
        <v>1216</v>
      </c>
      <c r="G450" s="40" t="s">
        <v>1216</v>
      </c>
      <c r="H450" s="40" t="s">
        <v>529</v>
      </c>
      <c r="I450" s="40" t="s">
        <v>571</v>
      </c>
      <c r="J450" s="41" t="s">
        <v>579</v>
      </c>
      <c r="K450" s="43"/>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row>
    <row r="451" spans="1:253" ht="12.75">
      <c r="A451" s="35" t="s">
        <v>581</v>
      </c>
      <c r="B451" s="36" t="s">
        <v>1590</v>
      </c>
      <c r="C451" s="43" t="s">
        <v>598</v>
      </c>
      <c r="D451" s="43" t="s">
        <v>593</v>
      </c>
      <c r="E451" s="39">
        <v>33</v>
      </c>
      <c r="F451" s="40" t="s">
        <v>1591</v>
      </c>
      <c r="G451" s="40" t="s">
        <v>1591</v>
      </c>
      <c r="H451" s="40" t="s">
        <v>511</v>
      </c>
      <c r="I451" s="40" t="s">
        <v>571</v>
      </c>
      <c r="J451" s="41" t="s">
        <v>579</v>
      </c>
      <c r="K451" s="43"/>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row>
    <row r="452" spans="1:253" ht="12.75">
      <c r="A452" s="35" t="s">
        <v>566</v>
      </c>
      <c r="B452" s="36" t="s">
        <v>1592</v>
      </c>
      <c r="C452" s="43" t="s">
        <v>644</v>
      </c>
      <c r="D452" s="43" t="s">
        <v>575</v>
      </c>
      <c r="E452" s="39">
        <v>11</v>
      </c>
      <c r="F452" s="40" t="s">
        <v>770</v>
      </c>
      <c r="G452" s="40" t="s">
        <v>1593</v>
      </c>
      <c r="H452" s="40" t="s">
        <v>130</v>
      </c>
      <c r="I452" s="40" t="s">
        <v>596</v>
      </c>
      <c r="J452" s="41" t="s">
        <v>579</v>
      </c>
      <c r="K452" s="43"/>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row>
    <row r="453" spans="1:253" ht="12.75">
      <c r="A453" s="46" t="s">
        <v>581</v>
      </c>
      <c r="B453" s="47" t="s">
        <v>1594</v>
      </c>
      <c r="C453" s="47" t="s">
        <v>598</v>
      </c>
      <c r="D453" s="47" t="s">
        <v>588</v>
      </c>
      <c r="E453" s="48">
        <v>22</v>
      </c>
      <c r="F453" s="49" t="s">
        <v>832</v>
      </c>
      <c r="G453" s="49" t="s">
        <v>1595</v>
      </c>
      <c r="H453" s="49" t="s">
        <v>515</v>
      </c>
      <c r="I453" s="49" t="s">
        <v>596</v>
      </c>
      <c r="J453" s="48" t="s">
        <v>579</v>
      </c>
      <c r="K453" s="47"/>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row>
    <row r="454" spans="1:253" ht="12.75">
      <c r="A454" s="35" t="s">
        <v>581</v>
      </c>
      <c r="B454" s="36" t="s">
        <v>1596</v>
      </c>
      <c r="C454" s="43" t="s">
        <v>1597</v>
      </c>
      <c r="D454" s="43" t="s">
        <v>626</v>
      </c>
      <c r="E454" s="39">
        <v>1</v>
      </c>
      <c r="F454" s="40" t="s">
        <v>599</v>
      </c>
      <c r="G454" s="40" t="s">
        <v>1598</v>
      </c>
      <c r="H454" s="40" t="s">
        <v>539</v>
      </c>
      <c r="I454" s="40" t="s">
        <v>596</v>
      </c>
      <c r="J454" s="41" t="s">
        <v>579</v>
      </c>
      <c r="K454" s="43"/>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row>
    <row r="455" spans="1:253" ht="12.75">
      <c r="A455" s="35" t="s">
        <v>566</v>
      </c>
      <c r="B455" s="36" t="s">
        <v>1599</v>
      </c>
      <c r="C455" s="43" t="s">
        <v>588</v>
      </c>
      <c r="D455" s="43" t="s">
        <v>588</v>
      </c>
      <c r="E455" s="39">
        <v>11</v>
      </c>
      <c r="F455" s="40" t="s">
        <v>888</v>
      </c>
      <c r="G455" s="40" t="s">
        <v>1600</v>
      </c>
      <c r="H455" s="40" t="s">
        <v>502</v>
      </c>
      <c r="I455" s="40" t="s">
        <v>577</v>
      </c>
      <c r="J455" s="41" t="s">
        <v>578</v>
      </c>
      <c r="K455" s="43" t="s">
        <v>1601</v>
      </c>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row>
    <row r="456" spans="1:253" ht="12.75">
      <c r="A456" s="35" t="s">
        <v>581</v>
      </c>
      <c r="B456" s="36" t="s">
        <v>1602</v>
      </c>
      <c r="C456" s="43" t="s">
        <v>612</v>
      </c>
      <c r="D456" s="43" t="s">
        <v>606</v>
      </c>
      <c r="E456" s="39">
        <v>11</v>
      </c>
      <c r="F456" s="40" t="s">
        <v>1603</v>
      </c>
      <c r="G456" s="40" t="s">
        <v>1603</v>
      </c>
      <c r="H456" s="40" t="s">
        <v>213</v>
      </c>
      <c r="I456" s="40" t="s">
        <v>571</v>
      </c>
      <c r="J456" s="41" t="s">
        <v>579</v>
      </c>
      <c r="K456" s="43"/>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row>
    <row r="457" spans="1:253" ht="12.75">
      <c r="A457" s="35" t="s">
        <v>581</v>
      </c>
      <c r="B457" s="36" t="s">
        <v>1604</v>
      </c>
      <c r="C457" s="43" t="s">
        <v>709</v>
      </c>
      <c r="D457" s="43" t="s">
        <v>626</v>
      </c>
      <c r="E457" s="39">
        <v>1</v>
      </c>
      <c r="F457" s="40" t="s">
        <v>710</v>
      </c>
      <c r="G457" s="40" t="s">
        <v>1605</v>
      </c>
      <c r="H457" s="40" t="s">
        <v>90</v>
      </c>
      <c r="I457" s="40" t="s">
        <v>577</v>
      </c>
      <c r="J457" s="41" t="s">
        <v>578</v>
      </c>
      <c r="K457" s="43"/>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row>
    <row r="458" spans="1:253" ht="12.75">
      <c r="A458" s="35" t="s">
        <v>581</v>
      </c>
      <c r="B458" s="36" t="s">
        <v>1606</v>
      </c>
      <c r="C458" s="43" t="s">
        <v>1607</v>
      </c>
      <c r="D458" s="43" t="s">
        <v>575</v>
      </c>
      <c r="E458" s="39">
        <v>11</v>
      </c>
      <c r="F458" s="40" t="s">
        <v>1086</v>
      </c>
      <c r="G458" s="40" t="s">
        <v>1608</v>
      </c>
      <c r="H458" s="40" t="s">
        <v>533</v>
      </c>
      <c r="I458" s="40" t="s">
        <v>577</v>
      </c>
      <c r="J458" s="41" t="s">
        <v>578</v>
      </c>
      <c r="K458" s="43"/>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row>
    <row r="459" spans="1:253" ht="12.75">
      <c r="A459" s="35" t="s">
        <v>581</v>
      </c>
      <c r="B459" s="36" t="s">
        <v>1609</v>
      </c>
      <c r="C459" s="43" t="s">
        <v>1597</v>
      </c>
      <c r="D459" s="43" t="s">
        <v>593</v>
      </c>
      <c r="E459" s="39">
        <v>1</v>
      </c>
      <c r="F459" s="40" t="s">
        <v>789</v>
      </c>
      <c r="G459" s="40" t="s">
        <v>1610</v>
      </c>
      <c r="H459" s="40" t="s">
        <v>539</v>
      </c>
      <c r="I459" s="40" t="s">
        <v>596</v>
      </c>
      <c r="J459" s="41" t="s">
        <v>579</v>
      </c>
      <c r="K459" s="72" t="s">
        <v>1611</v>
      </c>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row>
    <row r="460" spans="1:253" ht="12.75">
      <c r="A460" s="35" t="s">
        <v>581</v>
      </c>
      <c r="B460" s="36" t="s">
        <v>1609</v>
      </c>
      <c r="C460" s="43" t="s">
        <v>1597</v>
      </c>
      <c r="D460" s="43" t="s">
        <v>593</v>
      </c>
      <c r="E460" s="39">
        <v>11</v>
      </c>
      <c r="F460" s="40" t="s">
        <v>789</v>
      </c>
      <c r="G460" s="40" t="s">
        <v>1612</v>
      </c>
      <c r="H460" s="40" t="s">
        <v>539</v>
      </c>
      <c r="I460" s="40" t="s">
        <v>596</v>
      </c>
      <c r="J460" s="41" t="s">
        <v>579</v>
      </c>
      <c r="K460" s="43"/>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row>
    <row r="461" spans="1:253" ht="12.75">
      <c r="A461" s="35" t="s">
        <v>581</v>
      </c>
      <c r="B461" s="36" t="s">
        <v>1613</v>
      </c>
      <c r="C461" s="43" t="s">
        <v>1597</v>
      </c>
      <c r="D461" s="43" t="s">
        <v>626</v>
      </c>
      <c r="E461" s="39">
        <v>1</v>
      </c>
      <c r="F461" s="40" t="s">
        <v>895</v>
      </c>
      <c r="G461" s="40" t="s">
        <v>1614</v>
      </c>
      <c r="H461" s="40" t="s">
        <v>539</v>
      </c>
      <c r="I461" s="40" t="s">
        <v>596</v>
      </c>
      <c r="J461" s="41" t="s">
        <v>579</v>
      </c>
      <c r="K461" s="43"/>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row>
    <row r="462" spans="1:253" ht="12.75">
      <c r="A462" s="98" t="s">
        <v>581</v>
      </c>
      <c r="B462" s="92" t="s">
        <v>1615</v>
      </c>
      <c r="C462" s="97" t="s">
        <v>838</v>
      </c>
      <c r="D462" s="36" t="s">
        <v>575</v>
      </c>
      <c r="E462" s="99">
        <v>11</v>
      </c>
      <c r="F462" s="100" t="s">
        <v>1616</v>
      </c>
      <c r="G462" s="40" t="s">
        <v>1616</v>
      </c>
      <c r="H462" s="40" t="s">
        <v>424</v>
      </c>
      <c r="I462" s="40" t="s">
        <v>571</v>
      </c>
      <c r="J462" s="41" t="s">
        <v>579</v>
      </c>
      <c r="K462" s="118"/>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row>
    <row r="463" spans="1:253" ht="12.75">
      <c r="A463" s="35" t="s">
        <v>581</v>
      </c>
      <c r="B463" s="36" t="s">
        <v>1615</v>
      </c>
      <c r="C463" s="43" t="s">
        <v>575</v>
      </c>
      <c r="D463" s="36" t="s">
        <v>575</v>
      </c>
      <c r="E463" s="39">
        <v>110</v>
      </c>
      <c r="F463" s="40" t="s">
        <v>1617</v>
      </c>
      <c r="G463" s="40" t="s">
        <v>1617</v>
      </c>
      <c r="H463" s="40" t="s">
        <v>276</v>
      </c>
      <c r="I463" s="40" t="s">
        <v>628</v>
      </c>
      <c r="J463" s="41" t="s">
        <v>572</v>
      </c>
      <c r="K463" s="43" t="s">
        <v>1618</v>
      </c>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row>
    <row r="464" spans="1:253" ht="12.75">
      <c r="A464" s="35" t="s">
        <v>581</v>
      </c>
      <c r="B464" s="36" t="s">
        <v>1619</v>
      </c>
      <c r="C464" s="43" t="s">
        <v>598</v>
      </c>
      <c r="D464" s="43" t="s">
        <v>593</v>
      </c>
      <c r="E464" s="39">
        <v>33</v>
      </c>
      <c r="F464" s="40" t="s">
        <v>1494</v>
      </c>
      <c r="G464" s="40" t="s">
        <v>1494</v>
      </c>
      <c r="H464" s="40" t="s">
        <v>511</v>
      </c>
      <c r="I464" s="40" t="s">
        <v>571</v>
      </c>
      <c r="J464" s="41" t="s">
        <v>579</v>
      </c>
      <c r="K464" s="43"/>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row>
    <row r="465" spans="1:253" ht="12.75">
      <c r="A465" s="35" t="s">
        <v>581</v>
      </c>
      <c r="B465" s="36" t="s">
        <v>1620</v>
      </c>
      <c r="C465" s="43" t="s">
        <v>616</v>
      </c>
      <c r="D465" s="43" t="s">
        <v>593</v>
      </c>
      <c r="E465" s="39">
        <v>33</v>
      </c>
      <c r="F465" s="40" t="s">
        <v>1621</v>
      </c>
      <c r="G465" s="40" t="s">
        <v>1621</v>
      </c>
      <c r="H465" s="40" t="s">
        <v>519</v>
      </c>
      <c r="I465" s="40" t="s">
        <v>571</v>
      </c>
      <c r="J465" s="41" t="s">
        <v>579</v>
      </c>
      <c r="K465" s="43"/>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row>
    <row r="466" spans="1:253" ht="12.75">
      <c r="A466" s="35" t="s">
        <v>581</v>
      </c>
      <c r="B466" s="102" t="s">
        <v>1622</v>
      </c>
      <c r="C466" s="119" t="s">
        <v>1597</v>
      </c>
      <c r="D466" s="43" t="s">
        <v>626</v>
      </c>
      <c r="E466" s="39">
        <v>1</v>
      </c>
      <c r="F466" s="40" t="s">
        <v>885</v>
      </c>
      <c r="G466" s="40" t="s">
        <v>1623</v>
      </c>
      <c r="H466" s="40" t="s">
        <v>539</v>
      </c>
      <c r="I466" s="87" t="s">
        <v>596</v>
      </c>
      <c r="J466" s="41" t="s">
        <v>579</v>
      </c>
      <c r="K466" s="43"/>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row>
    <row r="467" spans="1:253" ht="12.75">
      <c r="A467" s="35" t="s">
        <v>566</v>
      </c>
      <c r="B467" s="120" t="s">
        <v>1624</v>
      </c>
      <c r="C467" s="36" t="s">
        <v>657</v>
      </c>
      <c r="D467" s="36" t="s">
        <v>569</v>
      </c>
      <c r="E467" s="39">
        <v>11</v>
      </c>
      <c r="F467" s="40" t="s">
        <v>757</v>
      </c>
      <c r="G467" s="40" t="s">
        <v>1625</v>
      </c>
      <c r="H467" s="40" t="s">
        <v>285</v>
      </c>
      <c r="I467" s="40" t="s">
        <v>596</v>
      </c>
      <c r="J467" s="39" t="s">
        <v>579</v>
      </c>
      <c r="K467" s="121"/>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row>
    <row r="468" spans="1:253" ht="12.75">
      <c r="A468" s="35" t="s">
        <v>581</v>
      </c>
      <c r="B468" s="36" t="s">
        <v>1626</v>
      </c>
      <c r="C468" s="43" t="s">
        <v>1597</v>
      </c>
      <c r="D468" s="43" t="s">
        <v>626</v>
      </c>
      <c r="E468" s="39">
        <v>1</v>
      </c>
      <c r="F468" s="40" t="s">
        <v>600</v>
      </c>
      <c r="G468" s="40" t="s">
        <v>1627</v>
      </c>
      <c r="H468" s="40" t="s">
        <v>539</v>
      </c>
      <c r="I468" s="40" t="s">
        <v>596</v>
      </c>
      <c r="J468" s="41" t="s">
        <v>579</v>
      </c>
      <c r="K468" s="43"/>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row>
    <row r="469" spans="1:253" ht="12.75">
      <c r="A469" s="35" t="s">
        <v>581</v>
      </c>
      <c r="B469" s="36" t="s">
        <v>1628</v>
      </c>
      <c r="C469" s="43" t="s">
        <v>712</v>
      </c>
      <c r="D469" s="43" t="s">
        <v>593</v>
      </c>
      <c r="E469" s="39">
        <v>33</v>
      </c>
      <c r="F469" s="40" t="s">
        <v>1629</v>
      </c>
      <c r="G469" s="40" t="s">
        <v>1629</v>
      </c>
      <c r="H469" s="40" t="s">
        <v>378</v>
      </c>
      <c r="I469" s="40" t="s">
        <v>571</v>
      </c>
      <c r="J469" s="41" t="s">
        <v>579</v>
      </c>
      <c r="K469" s="43"/>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row>
    <row r="470" spans="1:253" ht="12.75">
      <c r="A470" s="35" t="s">
        <v>581</v>
      </c>
      <c r="B470" s="36" t="s">
        <v>1630</v>
      </c>
      <c r="C470" s="36" t="s">
        <v>1631</v>
      </c>
      <c r="D470" s="36" t="s">
        <v>575</v>
      </c>
      <c r="E470" s="39">
        <v>0.4</v>
      </c>
      <c r="F470" s="40" t="s">
        <v>1241</v>
      </c>
      <c r="G470" s="40" t="s">
        <v>1632</v>
      </c>
      <c r="H470" s="40" t="s">
        <v>303</v>
      </c>
      <c r="I470" s="40" t="s">
        <v>577</v>
      </c>
      <c r="J470" s="41" t="s">
        <v>578</v>
      </c>
      <c r="K470" s="43" t="s">
        <v>1633</v>
      </c>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row>
    <row r="471" spans="1:253" ht="12.75">
      <c r="A471" s="35" t="s">
        <v>581</v>
      </c>
      <c r="B471" s="36" t="s">
        <v>1634</v>
      </c>
      <c r="C471" s="43" t="s">
        <v>1635</v>
      </c>
      <c r="D471" s="43" t="s">
        <v>626</v>
      </c>
      <c r="E471" s="39">
        <v>11</v>
      </c>
      <c r="F471" s="40" t="s">
        <v>1636</v>
      </c>
      <c r="G471" s="40" t="s">
        <v>1636</v>
      </c>
      <c r="H471" s="40" t="s">
        <v>364</v>
      </c>
      <c r="I471" s="40" t="s">
        <v>635</v>
      </c>
      <c r="J471" s="41" t="s">
        <v>579</v>
      </c>
      <c r="K471" s="43"/>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row>
    <row r="472" spans="1:253" ht="12.75">
      <c r="A472" s="35" t="s">
        <v>581</v>
      </c>
      <c r="B472" s="36" t="s">
        <v>1634</v>
      </c>
      <c r="C472" s="43" t="s">
        <v>1298</v>
      </c>
      <c r="D472" s="43" t="s">
        <v>1298</v>
      </c>
      <c r="E472" s="39">
        <v>11</v>
      </c>
      <c r="F472" s="40" t="s">
        <v>1636</v>
      </c>
      <c r="G472" s="40" t="s">
        <v>1636</v>
      </c>
      <c r="H472" s="40" t="s">
        <v>98</v>
      </c>
      <c r="I472" s="40" t="s">
        <v>635</v>
      </c>
      <c r="J472" s="41" t="s">
        <v>579</v>
      </c>
      <c r="K472" s="43"/>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row>
    <row r="473" spans="1:253" ht="12.75">
      <c r="A473" s="35" t="s">
        <v>581</v>
      </c>
      <c r="B473" s="36" t="s">
        <v>1634</v>
      </c>
      <c r="C473" s="43" t="s">
        <v>569</v>
      </c>
      <c r="D473" s="43" t="s">
        <v>569</v>
      </c>
      <c r="E473" s="39">
        <v>220</v>
      </c>
      <c r="F473" s="40" t="s">
        <v>1637</v>
      </c>
      <c r="G473" s="40" t="s">
        <v>1637</v>
      </c>
      <c r="H473" s="40" t="s">
        <v>98</v>
      </c>
      <c r="I473" s="40" t="s">
        <v>628</v>
      </c>
      <c r="J473" s="41" t="s">
        <v>572</v>
      </c>
      <c r="K473" s="4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row>
    <row r="474" spans="1:253" ht="12.75">
      <c r="A474" s="35" t="s">
        <v>566</v>
      </c>
      <c r="B474" s="36" t="s">
        <v>1638</v>
      </c>
      <c r="C474" s="43" t="s">
        <v>575</v>
      </c>
      <c r="D474" s="43" t="s">
        <v>575</v>
      </c>
      <c r="E474" s="39">
        <v>66</v>
      </c>
      <c r="F474" s="40" t="s">
        <v>975</v>
      </c>
      <c r="G474" s="40" t="s">
        <v>1639</v>
      </c>
      <c r="H474" s="40" t="s">
        <v>276</v>
      </c>
      <c r="I474" s="40" t="s">
        <v>577</v>
      </c>
      <c r="J474" s="41" t="s">
        <v>572</v>
      </c>
      <c r="K474" s="43"/>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row>
    <row r="475" spans="1:253" ht="12.75">
      <c r="A475" s="35" t="s">
        <v>581</v>
      </c>
      <c r="B475" s="36" t="s">
        <v>1640</v>
      </c>
      <c r="C475" s="43" t="s">
        <v>598</v>
      </c>
      <c r="D475" s="43" t="s">
        <v>575</v>
      </c>
      <c r="E475" s="39">
        <v>11</v>
      </c>
      <c r="F475" s="40" t="s">
        <v>775</v>
      </c>
      <c r="G475" s="40" t="s">
        <v>1641</v>
      </c>
      <c r="H475" s="40" t="s">
        <v>511</v>
      </c>
      <c r="I475" s="40" t="s">
        <v>577</v>
      </c>
      <c r="J475" s="41" t="s">
        <v>572</v>
      </c>
      <c r="K475" s="43"/>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row>
    <row r="476" spans="1:253" ht="12.75">
      <c r="A476" s="35" t="s">
        <v>566</v>
      </c>
      <c r="B476" s="36" t="s">
        <v>1642</v>
      </c>
      <c r="C476" s="43" t="s">
        <v>588</v>
      </c>
      <c r="D476" s="43" t="s">
        <v>588</v>
      </c>
      <c r="E476" s="39">
        <v>33</v>
      </c>
      <c r="F476" s="40" t="s">
        <v>700</v>
      </c>
      <c r="G476" s="40" t="s">
        <v>1643</v>
      </c>
      <c r="H476" s="40" t="s">
        <v>502</v>
      </c>
      <c r="I476" s="40" t="s">
        <v>577</v>
      </c>
      <c r="J476" s="41" t="s">
        <v>578</v>
      </c>
      <c r="K476" s="43"/>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row>
    <row r="477" spans="1:253" ht="12.75">
      <c r="A477" s="35" t="s">
        <v>581</v>
      </c>
      <c r="B477" s="36" t="s">
        <v>1644</v>
      </c>
      <c r="C477" s="43" t="s">
        <v>626</v>
      </c>
      <c r="D477" s="43" t="s">
        <v>626</v>
      </c>
      <c r="E477" s="39">
        <v>11</v>
      </c>
      <c r="F477" s="40" t="s">
        <v>1086</v>
      </c>
      <c r="G477" s="40" t="s">
        <v>1645</v>
      </c>
      <c r="H477" s="40" t="s">
        <v>290</v>
      </c>
      <c r="I477" s="40" t="s">
        <v>577</v>
      </c>
      <c r="J477" s="41" t="s">
        <v>578</v>
      </c>
      <c r="K477" s="72" t="s">
        <v>1646</v>
      </c>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row>
    <row r="478" spans="1:253" ht="12.75">
      <c r="A478" s="35" t="s">
        <v>581</v>
      </c>
      <c r="B478" s="36" t="s">
        <v>1644</v>
      </c>
      <c r="C478" s="43" t="s">
        <v>1414</v>
      </c>
      <c r="D478" s="43" t="s">
        <v>588</v>
      </c>
      <c r="E478" s="39">
        <v>11</v>
      </c>
      <c r="F478" s="40" t="s">
        <v>1086</v>
      </c>
      <c r="G478" s="40" t="s">
        <v>1645</v>
      </c>
      <c r="H478" s="40" t="s">
        <v>545</v>
      </c>
      <c r="I478" s="40" t="s">
        <v>577</v>
      </c>
      <c r="J478" s="41" t="s">
        <v>578</v>
      </c>
      <c r="K478" s="57" t="s">
        <v>1647</v>
      </c>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row>
    <row r="479" spans="1:253" ht="12.75">
      <c r="A479" s="35" t="s">
        <v>581</v>
      </c>
      <c r="B479" s="36" t="s">
        <v>1648</v>
      </c>
      <c r="C479" s="43" t="s">
        <v>712</v>
      </c>
      <c r="D479" s="43" t="s">
        <v>593</v>
      </c>
      <c r="E479" s="39">
        <v>33</v>
      </c>
      <c r="F479" s="40" t="s">
        <v>1649</v>
      </c>
      <c r="G479" s="40" t="s">
        <v>1649</v>
      </c>
      <c r="H479" s="40" t="s">
        <v>378</v>
      </c>
      <c r="I479" s="40" t="s">
        <v>571</v>
      </c>
      <c r="J479" s="41" t="s">
        <v>579</v>
      </c>
      <c r="K479" s="43"/>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row>
    <row r="480" spans="1:253" ht="12.75">
      <c r="A480" s="35" t="s">
        <v>581</v>
      </c>
      <c r="B480" s="36" t="s">
        <v>1650</v>
      </c>
      <c r="C480" s="43" t="s">
        <v>720</v>
      </c>
      <c r="D480" s="43" t="s">
        <v>575</v>
      </c>
      <c r="E480" s="39">
        <v>11</v>
      </c>
      <c r="F480" s="40" t="s">
        <v>1241</v>
      </c>
      <c r="G480" s="40" t="s">
        <v>1651</v>
      </c>
      <c r="H480" s="40" t="s">
        <v>317</v>
      </c>
      <c r="I480" s="40" t="s">
        <v>577</v>
      </c>
      <c r="J480" s="41" t="s">
        <v>578</v>
      </c>
      <c r="K480" s="43"/>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row>
    <row r="481" spans="1:253" ht="12.75">
      <c r="A481" s="35" t="s">
        <v>581</v>
      </c>
      <c r="B481" s="122" t="s">
        <v>1652</v>
      </c>
      <c r="C481" s="43" t="s">
        <v>598</v>
      </c>
      <c r="D481" s="97" t="s">
        <v>593</v>
      </c>
      <c r="E481" s="39">
        <v>33</v>
      </c>
      <c r="F481" s="40" t="s">
        <v>866</v>
      </c>
      <c r="G481" s="100" t="s">
        <v>866</v>
      </c>
      <c r="H481" s="100" t="s">
        <v>511</v>
      </c>
      <c r="I481" s="100" t="s">
        <v>571</v>
      </c>
      <c r="J481" s="41" t="s">
        <v>579</v>
      </c>
      <c r="K481" s="12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row>
    <row r="482" spans="1:253" ht="12.75">
      <c r="A482" s="98" t="s">
        <v>581</v>
      </c>
      <c r="B482" s="122" t="s">
        <v>1653</v>
      </c>
      <c r="C482" s="97" t="s">
        <v>930</v>
      </c>
      <c r="D482" s="97" t="s">
        <v>626</v>
      </c>
      <c r="E482" s="99">
        <v>33</v>
      </c>
      <c r="F482" s="100" t="s">
        <v>885</v>
      </c>
      <c r="G482" s="100" t="s">
        <v>885</v>
      </c>
      <c r="H482" s="100" t="s">
        <v>515</v>
      </c>
      <c r="I482" s="100" t="s">
        <v>571</v>
      </c>
      <c r="J482" s="41" t="s">
        <v>579</v>
      </c>
      <c r="K482" s="43"/>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row>
    <row r="483" spans="1:253" ht="12.75">
      <c r="A483" s="35" t="s">
        <v>581</v>
      </c>
      <c r="B483" s="102" t="s">
        <v>1654</v>
      </c>
      <c r="C483" s="119" t="s">
        <v>1295</v>
      </c>
      <c r="D483" s="43" t="s">
        <v>1001</v>
      </c>
      <c r="E483" s="39">
        <v>33</v>
      </c>
      <c r="F483" s="40" t="s">
        <v>1271</v>
      </c>
      <c r="G483" s="40" t="s">
        <v>1655</v>
      </c>
      <c r="H483" s="40" t="s">
        <v>258</v>
      </c>
      <c r="I483" s="87" t="s">
        <v>596</v>
      </c>
      <c r="J483" s="41" t="s">
        <v>579</v>
      </c>
      <c r="K483" s="4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row>
    <row r="484" spans="1:253" ht="12.75">
      <c r="A484" s="35" t="s">
        <v>581</v>
      </c>
      <c r="B484" s="102" t="s">
        <v>1654</v>
      </c>
      <c r="C484" s="103" t="s">
        <v>1656</v>
      </c>
      <c r="D484" s="36" t="s">
        <v>1656</v>
      </c>
      <c r="E484" s="39">
        <v>220</v>
      </c>
      <c r="F484" s="40" t="s">
        <v>1271</v>
      </c>
      <c r="G484" s="40" t="s">
        <v>1271</v>
      </c>
      <c r="H484" s="40" t="s">
        <v>507</v>
      </c>
      <c r="I484" s="87" t="s">
        <v>571</v>
      </c>
      <c r="J484" s="41" t="s">
        <v>572</v>
      </c>
      <c r="K484" s="43" t="s">
        <v>1657</v>
      </c>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row>
    <row r="485" spans="1:253" ht="12.75">
      <c r="A485" s="35" t="s">
        <v>581</v>
      </c>
      <c r="B485" s="36" t="s">
        <v>1654</v>
      </c>
      <c r="C485" s="36" t="s">
        <v>626</v>
      </c>
      <c r="D485" s="36" t="s">
        <v>626</v>
      </c>
      <c r="E485" s="39">
        <v>220</v>
      </c>
      <c r="F485" s="40" t="s">
        <v>1271</v>
      </c>
      <c r="G485" s="40" t="s">
        <v>1271</v>
      </c>
      <c r="H485" s="40" t="s">
        <v>290</v>
      </c>
      <c r="I485" s="40" t="s">
        <v>628</v>
      </c>
      <c r="J485" s="41" t="s">
        <v>578</v>
      </c>
      <c r="K485" s="43" t="s">
        <v>1658</v>
      </c>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row>
    <row r="486" spans="1:253" ht="12.75">
      <c r="A486" s="35" t="s">
        <v>581</v>
      </c>
      <c r="B486" s="36" t="s">
        <v>1659</v>
      </c>
      <c r="C486" s="43" t="s">
        <v>712</v>
      </c>
      <c r="D486" s="43" t="s">
        <v>593</v>
      </c>
      <c r="E486" s="39">
        <v>33</v>
      </c>
      <c r="F486" s="40" t="s">
        <v>1660</v>
      </c>
      <c r="G486" s="40" t="s">
        <v>1660</v>
      </c>
      <c r="H486" s="40" t="s">
        <v>378</v>
      </c>
      <c r="I486" s="40" t="s">
        <v>571</v>
      </c>
      <c r="J486" s="41" t="s">
        <v>579</v>
      </c>
      <c r="K486" s="54"/>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row>
    <row r="487" spans="1:253" ht="12.75">
      <c r="A487" s="46" t="s">
        <v>581</v>
      </c>
      <c r="B487" s="47" t="s">
        <v>1661</v>
      </c>
      <c r="C487" s="54" t="s">
        <v>598</v>
      </c>
      <c r="D487" s="54" t="s">
        <v>626</v>
      </c>
      <c r="E487" s="48">
        <v>33</v>
      </c>
      <c r="F487" s="49" t="s">
        <v>1086</v>
      </c>
      <c r="G487" s="49" t="s">
        <v>1662</v>
      </c>
      <c r="H487" s="49" t="s">
        <v>511</v>
      </c>
      <c r="I487" s="49" t="s">
        <v>596</v>
      </c>
      <c r="J487" s="55" t="s">
        <v>579</v>
      </c>
      <c r="K487" s="54"/>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row>
    <row r="488" spans="1:253" ht="12.75">
      <c r="A488" s="46" t="s">
        <v>566</v>
      </c>
      <c r="B488" s="47" t="s">
        <v>1663</v>
      </c>
      <c r="C488" s="54" t="s">
        <v>1351</v>
      </c>
      <c r="D488" s="54" t="s">
        <v>588</v>
      </c>
      <c r="E488" s="48">
        <v>33</v>
      </c>
      <c r="F488" s="49" t="s">
        <v>1664</v>
      </c>
      <c r="G488" s="49" t="s">
        <v>1664</v>
      </c>
      <c r="H488" s="49" t="s">
        <v>62</v>
      </c>
      <c r="I488" s="49" t="s">
        <v>571</v>
      </c>
      <c r="J488" s="55" t="s">
        <v>579</v>
      </c>
      <c r="K488" s="43"/>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row>
    <row r="489" spans="1:253" ht="12.75">
      <c r="A489" s="35" t="s">
        <v>581</v>
      </c>
      <c r="B489" s="36" t="s">
        <v>1665</v>
      </c>
      <c r="C489" s="43" t="s">
        <v>930</v>
      </c>
      <c r="D489" s="43" t="s">
        <v>626</v>
      </c>
      <c r="E489" s="39">
        <v>1</v>
      </c>
      <c r="F489" s="40" t="s">
        <v>594</v>
      </c>
      <c r="G489" s="40" t="s">
        <v>1666</v>
      </c>
      <c r="H489" s="40" t="s">
        <v>515</v>
      </c>
      <c r="I489" s="40" t="s">
        <v>577</v>
      </c>
      <c r="J489" s="41" t="s">
        <v>578</v>
      </c>
      <c r="K489" s="43"/>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row>
    <row r="490" spans="1:253" ht="12.75">
      <c r="A490" s="35" t="s">
        <v>581</v>
      </c>
      <c r="B490" s="36" t="s">
        <v>1667</v>
      </c>
      <c r="C490" s="36" t="s">
        <v>626</v>
      </c>
      <c r="D490" s="36" t="s">
        <v>626</v>
      </c>
      <c r="E490" s="39">
        <v>220</v>
      </c>
      <c r="F490" s="40" t="s">
        <v>1668</v>
      </c>
      <c r="G490" s="40" t="s">
        <v>1668</v>
      </c>
      <c r="H490" s="40" t="s">
        <v>290</v>
      </c>
      <c r="I490" s="40" t="s">
        <v>628</v>
      </c>
      <c r="J490" s="41" t="s">
        <v>572</v>
      </c>
      <c r="K490" s="43" t="s">
        <v>1669</v>
      </c>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row>
    <row r="491" spans="1:253" ht="12.75">
      <c r="A491" s="35" t="s">
        <v>566</v>
      </c>
      <c r="B491" s="36" t="s">
        <v>1670</v>
      </c>
      <c r="C491" s="43" t="s">
        <v>588</v>
      </c>
      <c r="D491" s="43" t="s">
        <v>588</v>
      </c>
      <c r="E491" s="39">
        <v>33</v>
      </c>
      <c r="F491" s="40" t="s">
        <v>1020</v>
      </c>
      <c r="G491" s="40" t="s">
        <v>1671</v>
      </c>
      <c r="H491" s="40" t="s">
        <v>502</v>
      </c>
      <c r="I491" s="40" t="s">
        <v>577</v>
      </c>
      <c r="J491" s="41" t="s">
        <v>578</v>
      </c>
      <c r="K491" s="43" t="s">
        <v>1672</v>
      </c>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row>
    <row r="492" spans="1:253" ht="12.75">
      <c r="A492" s="35" t="s">
        <v>581</v>
      </c>
      <c r="B492" s="36" t="s">
        <v>1673</v>
      </c>
      <c r="C492" s="43" t="s">
        <v>1597</v>
      </c>
      <c r="D492" s="43" t="s">
        <v>626</v>
      </c>
      <c r="E492" s="39">
        <v>1</v>
      </c>
      <c r="F492" s="40" t="s">
        <v>733</v>
      </c>
      <c r="G492" s="40" t="s">
        <v>1674</v>
      </c>
      <c r="H492" s="40" t="s">
        <v>539</v>
      </c>
      <c r="I492" s="40" t="s">
        <v>596</v>
      </c>
      <c r="J492" s="41" t="s">
        <v>579</v>
      </c>
      <c r="K492" s="43"/>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row>
    <row r="493" spans="1:253" ht="12.75">
      <c r="A493" s="35" t="s">
        <v>566</v>
      </c>
      <c r="B493" s="36" t="s">
        <v>1675</v>
      </c>
      <c r="C493" s="43" t="s">
        <v>657</v>
      </c>
      <c r="D493" s="43" t="s">
        <v>569</v>
      </c>
      <c r="E493" s="39">
        <v>33</v>
      </c>
      <c r="F493" s="40" t="s">
        <v>1676</v>
      </c>
      <c r="G493" s="40" t="s">
        <v>1676</v>
      </c>
      <c r="H493" s="40" t="s">
        <v>285</v>
      </c>
      <c r="I493" s="40" t="s">
        <v>571</v>
      </c>
      <c r="J493" s="41" t="s">
        <v>579</v>
      </c>
      <c r="K493" s="4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row>
    <row r="494" spans="1:253" ht="12.75">
      <c r="A494" s="35" t="s">
        <v>566</v>
      </c>
      <c r="B494" s="36" t="s">
        <v>1675</v>
      </c>
      <c r="C494" s="43" t="s">
        <v>657</v>
      </c>
      <c r="D494" s="43" t="s">
        <v>569</v>
      </c>
      <c r="E494" s="39">
        <v>66</v>
      </c>
      <c r="F494" s="40" t="s">
        <v>1676</v>
      </c>
      <c r="G494" s="40" t="s">
        <v>1676</v>
      </c>
      <c r="H494" s="40" t="s">
        <v>285</v>
      </c>
      <c r="I494" s="40" t="s">
        <v>571</v>
      </c>
      <c r="J494" s="41" t="s">
        <v>579</v>
      </c>
      <c r="K494" s="57" t="s">
        <v>1677</v>
      </c>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row>
    <row r="495" spans="1:253" ht="12.75">
      <c r="A495" s="35" t="s">
        <v>566</v>
      </c>
      <c r="B495" s="36" t="s">
        <v>1675</v>
      </c>
      <c r="C495" s="43" t="s">
        <v>657</v>
      </c>
      <c r="D495" s="43" t="s">
        <v>569</v>
      </c>
      <c r="E495" s="39">
        <v>66</v>
      </c>
      <c r="F495" s="40" t="s">
        <v>1678</v>
      </c>
      <c r="G495" s="40" t="s">
        <v>1678</v>
      </c>
      <c r="H495" s="40" t="s">
        <v>285</v>
      </c>
      <c r="I495" s="40" t="s">
        <v>571</v>
      </c>
      <c r="J495" s="41" t="s">
        <v>579</v>
      </c>
      <c r="K495" s="57" t="s">
        <v>1679</v>
      </c>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row>
    <row r="496" spans="1:253" ht="12.75">
      <c r="A496" s="35" t="s">
        <v>566</v>
      </c>
      <c r="B496" s="102" t="s">
        <v>1680</v>
      </c>
      <c r="C496" s="119" t="s">
        <v>1351</v>
      </c>
      <c r="D496" s="43" t="s">
        <v>588</v>
      </c>
      <c r="E496" s="39">
        <v>11</v>
      </c>
      <c r="F496" s="40" t="s">
        <v>1681</v>
      </c>
      <c r="G496" s="40" t="s">
        <v>1681</v>
      </c>
      <c r="H496" s="40" t="s">
        <v>62</v>
      </c>
      <c r="I496" s="87" t="s">
        <v>571</v>
      </c>
      <c r="J496" s="41" t="s">
        <v>579</v>
      </c>
      <c r="K496" s="110"/>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row>
    <row r="497" spans="1:253" ht="12.75">
      <c r="A497" s="35" t="s">
        <v>581</v>
      </c>
      <c r="B497" s="36" t="s">
        <v>1682</v>
      </c>
      <c r="C497" s="43" t="s">
        <v>1683</v>
      </c>
      <c r="D497" s="36" t="s">
        <v>575</v>
      </c>
      <c r="E497" s="39">
        <v>33</v>
      </c>
      <c r="F497" s="40" t="s">
        <v>1684</v>
      </c>
      <c r="G497" s="40" t="s">
        <v>1684</v>
      </c>
      <c r="H497" s="40" t="s">
        <v>72</v>
      </c>
      <c r="I497" s="40" t="s">
        <v>571</v>
      </c>
      <c r="J497" s="41" t="s">
        <v>579</v>
      </c>
      <c r="K497" s="43"/>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row>
    <row r="498" spans="1:253" ht="12.75">
      <c r="A498" s="35" t="s">
        <v>581</v>
      </c>
      <c r="B498" s="36" t="s">
        <v>1685</v>
      </c>
      <c r="C498" s="43" t="s">
        <v>1597</v>
      </c>
      <c r="D498" s="43" t="s">
        <v>626</v>
      </c>
      <c r="E498" s="39">
        <v>1</v>
      </c>
      <c r="F498" s="40" t="s">
        <v>1209</v>
      </c>
      <c r="G498" s="40" t="s">
        <v>1686</v>
      </c>
      <c r="H498" s="40" t="s">
        <v>539</v>
      </c>
      <c r="I498" s="40" t="s">
        <v>596</v>
      </c>
      <c r="J498" s="41" t="s">
        <v>579</v>
      </c>
      <c r="K498" s="43"/>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row>
    <row r="499" spans="1:253" ht="12.75">
      <c r="A499" s="35" t="s">
        <v>581</v>
      </c>
      <c r="B499" s="36" t="s">
        <v>1687</v>
      </c>
      <c r="C499" s="43" t="s">
        <v>914</v>
      </c>
      <c r="D499" s="43" t="s">
        <v>569</v>
      </c>
      <c r="E499" s="39">
        <v>1</v>
      </c>
      <c r="F499" s="40" t="s">
        <v>1152</v>
      </c>
      <c r="G499" s="40" t="s">
        <v>1688</v>
      </c>
      <c r="H499" s="40" t="s">
        <v>132</v>
      </c>
      <c r="I499" s="40" t="s">
        <v>577</v>
      </c>
      <c r="J499" s="41" t="s">
        <v>578</v>
      </c>
      <c r="K499" s="43" t="s">
        <v>1689</v>
      </c>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row>
    <row r="500" spans="1:253" ht="12.75">
      <c r="A500" s="35" t="s">
        <v>581</v>
      </c>
      <c r="B500" s="36" t="s">
        <v>1687</v>
      </c>
      <c r="C500" s="43" t="s">
        <v>914</v>
      </c>
      <c r="D500" s="43" t="s">
        <v>588</v>
      </c>
      <c r="E500" s="39">
        <v>11</v>
      </c>
      <c r="F500" s="40" t="s">
        <v>1152</v>
      </c>
      <c r="G500" s="40" t="s">
        <v>1152</v>
      </c>
      <c r="H500" s="40" t="s">
        <v>132</v>
      </c>
      <c r="I500" s="40" t="s">
        <v>571</v>
      </c>
      <c r="J500" s="41" t="s">
        <v>572</v>
      </c>
      <c r="K500" s="43"/>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row>
    <row r="501" spans="1:253" ht="12.75">
      <c r="A501" s="35" t="s">
        <v>581</v>
      </c>
      <c r="B501" s="36" t="s">
        <v>1690</v>
      </c>
      <c r="C501" s="43" t="s">
        <v>660</v>
      </c>
      <c r="D501" s="43" t="s">
        <v>588</v>
      </c>
      <c r="E501" s="39">
        <v>33</v>
      </c>
      <c r="F501" s="40" t="s">
        <v>986</v>
      </c>
      <c r="G501" s="40" t="s">
        <v>986</v>
      </c>
      <c r="H501" s="40" t="s">
        <v>211</v>
      </c>
      <c r="I501" s="40" t="s">
        <v>571</v>
      </c>
      <c r="J501" s="41" t="s">
        <v>572</v>
      </c>
      <c r="K501" s="123"/>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row>
    <row r="502" spans="1:253" ht="12.75">
      <c r="A502" s="35" t="s">
        <v>581</v>
      </c>
      <c r="B502" s="36" t="s">
        <v>1690</v>
      </c>
      <c r="C502" s="43" t="s">
        <v>1298</v>
      </c>
      <c r="D502" s="43" t="s">
        <v>1298</v>
      </c>
      <c r="E502" s="39">
        <v>220</v>
      </c>
      <c r="F502" s="40" t="s">
        <v>1691</v>
      </c>
      <c r="G502" s="40" t="s">
        <v>1691</v>
      </c>
      <c r="H502" s="40" t="s">
        <v>98</v>
      </c>
      <c r="I502" s="40" t="s">
        <v>628</v>
      </c>
      <c r="J502" s="41" t="s">
        <v>572</v>
      </c>
      <c r="K502" s="43" t="s">
        <v>1692</v>
      </c>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row>
    <row r="503" spans="1:253" ht="12.75">
      <c r="A503" s="35" t="s">
        <v>566</v>
      </c>
      <c r="B503" s="36" t="s">
        <v>1693</v>
      </c>
      <c r="C503" s="43" t="s">
        <v>1597</v>
      </c>
      <c r="D503" s="43" t="s">
        <v>575</v>
      </c>
      <c r="E503" s="39">
        <v>1</v>
      </c>
      <c r="F503" s="40" t="s">
        <v>576</v>
      </c>
      <c r="G503" s="40" t="s">
        <v>1694</v>
      </c>
      <c r="H503" s="40" t="s">
        <v>539</v>
      </c>
      <c r="I503" s="40" t="s">
        <v>596</v>
      </c>
      <c r="J503" s="41" t="s">
        <v>579</v>
      </c>
      <c r="K503" s="4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row>
    <row r="504" spans="1:253" ht="12.75">
      <c r="A504" s="35" t="s">
        <v>566</v>
      </c>
      <c r="B504" s="36" t="s">
        <v>1693</v>
      </c>
      <c r="C504" s="43" t="s">
        <v>1597</v>
      </c>
      <c r="D504" s="43" t="s">
        <v>575</v>
      </c>
      <c r="E504" s="39">
        <v>11</v>
      </c>
      <c r="F504" s="40" t="s">
        <v>576</v>
      </c>
      <c r="G504" s="40" t="s">
        <v>1695</v>
      </c>
      <c r="H504" s="40" t="s">
        <v>539</v>
      </c>
      <c r="I504" s="40" t="s">
        <v>596</v>
      </c>
      <c r="J504" s="41" t="s">
        <v>579</v>
      </c>
      <c r="K504" s="43"/>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row>
    <row r="505" spans="1:253" ht="12.75">
      <c r="A505" s="35" t="s">
        <v>581</v>
      </c>
      <c r="B505" s="36" t="s">
        <v>1696</v>
      </c>
      <c r="C505" s="43" t="s">
        <v>1001</v>
      </c>
      <c r="D505" s="43" t="s">
        <v>1001</v>
      </c>
      <c r="E505" s="39">
        <v>11</v>
      </c>
      <c r="F505" s="40" t="s">
        <v>1002</v>
      </c>
      <c r="G505" s="40" t="s">
        <v>1697</v>
      </c>
      <c r="H505" s="40" t="s">
        <v>244</v>
      </c>
      <c r="I505" s="40" t="s">
        <v>577</v>
      </c>
      <c r="J505" s="41" t="s">
        <v>578</v>
      </c>
      <c r="K505" s="43"/>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row>
    <row r="506" spans="1:253" ht="12.75">
      <c r="A506" s="35" t="s">
        <v>581</v>
      </c>
      <c r="B506" s="36" t="s">
        <v>1698</v>
      </c>
      <c r="C506" s="43" t="s">
        <v>1597</v>
      </c>
      <c r="D506" s="43" t="s">
        <v>626</v>
      </c>
      <c r="E506" s="39">
        <v>1</v>
      </c>
      <c r="F506" s="40" t="s">
        <v>600</v>
      </c>
      <c r="G506" s="40" t="s">
        <v>1699</v>
      </c>
      <c r="H506" s="40" t="s">
        <v>539</v>
      </c>
      <c r="I506" s="40" t="s">
        <v>596</v>
      </c>
      <c r="J506" s="41" t="s">
        <v>579</v>
      </c>
      <c r="K506" s="43"/>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row>
    <row r="507" spans="1:253" ht="12.75">
      <c r="A507" s="35" t="s">
        <v>581</v>
      </c>
      <c r="B507" s="36" t="s">
        <v>1700</v>
      </c>
      <c r="C507" s="43" t="s">
        <v>1597</v>
      </c>
      <c r="D507" s="43" t="s">
        <v>626</v>
      </c>
      <c r="E507" s="39">
        <v>11</v>
      </c>
      <c r="F507" s="40" t="s">
        <v>1184</v>
      </c>
      <c r="G507" s="40" t="s">
        <v>1701</v>
      </c>
      <c r="H507" s="40" t="s">
        <v>539</v>
      </c>
      <c r="I507" s="87" t="s">
        <v>596</v>
      </c>
      <c r="J507" s="41" t="s">
        <v>579</v>
      </c>
      <c r="K507" s="43"/>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row>
    <row r="508" spans="1:253" ht="12.75">
      <c r="A508" s="35" t="s">
        <v>566</v>
      </c>
      <c r="B508" s="36" t="s">
        <v>1702</v>
      </c>
      <c r="C508" s="43" t="s">
        <v>575</v>
      </c>
      <c r="D508" s="43" t="s">
        <v>575</v>
      </c>
      <c r="E508" s="39">
        <v>11</v>
      </c>
      <c r="F508" s="40" t="s">
        <v>1703</v>
      </c>
      <c r="G508" s="40" t="s">
        <v>1703</v>
      </c>
      <c r="H508" s="40" t="s">
        <v>276</v>
      </c>
      <c r="I508" s="40" t="s">
        <v>628</v>
      </c>
      <c r="J508" s="41" t="s">
        <v>572</v>
      </c>
      <c r="K508" s="43" t="s">
        <v>1704</v>
      </c>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row>
    <row r="509" spans="1:253" ht="12.75">
      <c r="A509" s="35" t="s">
        <v>566</v>
      </c>
      <c r="B509" s="36" t="s">
        <v>1702</v>
      </c>
      <c r="C509" s="43" t="s">
        <v>1310</v>
      </c>
      <c r="D509" s="36" t="s">
        <v>575</v>
      </c>
      <c r="E509" s="39">
        <v>33</v>
      </c>
      <c r="F509" s="40" t="s">
        <v>1346</v>
      </c>
      <c r="G509" s="40" t="s">
        <v>1346</v>
      </c>
      <c r="H509" s="40" t="s">
        <v>529</v>
      </c>
      <c r="I509" s="40" t="s">
        <v>571</v>
      </c>
      <c r="J509" s="41" t="s">
        <v>579</v>
      </c>
      <c r="K509" s="43"/>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row>
    <row r="510" spans="1:253" ht="12.75">
      <c r="A510" s="35" t="s">
        <v>581</v>
      </c>
      <c r="B510" s="102" t="s">
        <v>1705</v>
      </c>
      <c r="C510" s="119" t="s">
        <v>1597</v>
      </c>
      <c r="D510" s="43" t="s">
        <v>626</v>
      </c>
      <c r="E510" s="39">
        <v>1</v>
      </c>
      <c r="F510" s="40" t="s">
        <v>584</v>
      </c>
      <c r="G510" s="40" t="s">
        <v>1706</v>
      </c>
      <c r="H510" s="40" t="s">
        <v>539</v>
      </c>
      <c r="I510" s="87" t="s">
        <v>596</v>
      </c>
      <c r="J510" s="41" t="s">
        <v>579</v>
      </c>
      <c r="K510" s="1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row>
    <row r="511" spans="1:253" ht="12.75">
      <c r="A511" s="35" t="s">
        <v>581</v>
      </c>
      <c r="B511" s="36" t="s">
        <v>1707</v>
      </c>
      <c r="C511" s="43" t="s">
        <v>660</v>
      </c>
      <c r="D511" s="43" t="s">
        <v>569</v>
      </c>
      <c r="E511" s="39">
        <v>33</v>
      </c>
      <c r="F511" s="40" t="s">
        <v>1708</v>
      </c>
      <c r="G511" s="40" t="s">
        <v>1708</v>
      </c>
      <c r="H511" s="40" t="s">
        <v>211</v>
      </c>
      <c r="I511" s="40" t="s">
        <v>571</v>
      </c>
      <c r="J511" s="124" t="s">
        <v>579</v>
      </c>
      <c r="K511" s="12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row>
    <row r="512" spans="1:253" ht="12.75">
      <c r="A512" s="35" t="s">
        <v>581</v>
      </c>
      <c r="B512" s="36" t="s">
        <v>1709</v>
      </c>
      <c r="C512" s="43" t="s">
        <v>712</v>
      </c>
      <c r="D512" s="43" t="s">
        <v>593</v>
      </c>
      <c r="E512" s="39">
        <v>11</v>
      </c>
      <c r="F512" s="40" t="s">
        <v>1710</v>
      </c>
      <c r="G512" s="40" t="s">
        <v>1710</v>
      </c>
      <c r="H512" s="40" t="s">
        <v>378</v>
      </c>
      <c r="I512" s="40" t="s">
        <v>571</v>
      </c>
      <c r="J512" s="41" t="s">
        <v>579</v>
      </c>
      <c r="K512" s="43"/>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row>
    <row r="513" spans="1:253" ht="12.75">
      <c r="A513" s="35" t="s">
        <v>581</v>
      </c>
      <c r="B513" s="102" t="s">
        <v>1711</v>
      </c>
      <c r="C513" s="119" t="s">
        <v>1597</v>
      </c>
      <c r="D513" s="43" t="s">
        <v>626</v>
      </c>
      <c r="E513" s="39">
        <v>1</v>
      </c>
      <c r="F513" s="40" t="s">
        <v>723</v>
      </c>
      <c r="G513" s="40" t="s">
        <v>1712</v>
      </c>
      <c r="H513" s="40" t="s">
        <v>539</v>
      </c>
      <c r="I513" s="87" t="s">
        <v>596</v>
      </c>
      <c r="J513" s="41" t="s">
        <v>579</v>
      </c>
      <c r="K513" s="43" t="s">
        <v>1007</v>
      </c>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row>
    <row r="514" spans="1:253" ht="12.75">
      <c r="A514" s="35" t="s">
        <v>581</v>
      </c>
      <c r="B514" s="36" t="s">
        <v>1713</v>
      </c>
      <c r="C514" s="43" t="s">
        <v>709</v>
      </c>
      <c r="D514" s="43" t="s">
        <v>626</v>
      </c>
      <c r="E514" s="39">
        <v>1</v>
      </c>
      <c r="F514" s="40" t="s">
        <v>710</v>
      </c>
      <c r="G514" s="40" t="s">
        <v>1714</v>
      </c>
      <c r="H514" s="40" t="s">
        <v>90</v>
      </c>
      <c r="I514" s="87" t="s">
        <v>577</v>
      </c>
      <c r="J514" s="41" t="s">
        <v>578</v>
      </c>
      <c r="K514" s="43"/>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row>
    <row r="515" spans="1:253" ht="12.75">
      <c r="A515" s="35" t="s">
        <v>581</v>
      </c>
      <c r="B515" s="120" t="s">
        <v>1715</v>
      </c>
      <c r="C515" s="43" t="s">
        <v>616</v>
      </c>
      <c r="D515" s="43" t="s">
        <v>588</v>
      </c>
      <c r="E515" s="39">
        <v>11</v>
      </c>
      <c r="F515" s="40" t="s">
        <v>986</v>
      </c>
      <c r="G515" s="40" t="s">
        <v>1716</v>
      </c>
      <c r="H515" s="40" t="s">
        <v>519</v>
      </c>
      <c r="I515" s="40" t="s">
        <v>596</v>
      </c>
      <c r="J515" s="124" t="s">
        <v>579</v>
      </c>
      <c r="K515" s="102"/>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row>
    <row r="516" spans="1:253" ht="12.75">
      <c r="A516" s="35" t="s">
        <v>581</v>
      </c>
      <c r="B516" s="36" t="s">
        <v>1717</v>
      </c>
      <c r="C516" s="43" t="s">
        <v>598</v>
      </c>
      <c r="D516" s="43" t="s">
        <v>626</v>
      </c>
      <c r="E516" s="39">
        <v>1</v>
      </c>
      <c r="F516" s="40" t="s">
        <v>971</v>
      </c>
      <c r="G516" s="40" t="s">
        <v>1718</v>
      </c>
      <c r="H516" s="40" t="s">
        <v>511</v>
      </c>
      <c r="I516" s="40" t="s">
        <v>577</v>
      </c>
      <c r="J516" s="41" t="s">
        <v>578</v>
      </c>
      <c r="K516" s="43"/>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row>
    <row r="517" spans="1:253" ht="12.75">
      <c r="A517" s="35" t="s">
        <v>581</v>
      </c>
      <c r="B517" s="36" t="s">
        <v>1719</v>
      </c>
      <c r="C517" s="43" t="s">
        <v>575</v>
      </c>
      <c r="D517" s="43" t="s">
        <v>575</v>
      </c>
      <c r="E517" s="39">
        <v>11</v>
      </c>
      <c r="F517" s="40" t="s">
        <v>775</v>
      </c>
      <c r="G517" s="40" t="s">
        <v>1720</v>
      </c>
      <c r="H517" s="40" t="s">
        <v>276</v>
      </c>
      <c r="I517" s="40" t="s">
        <v>577</v>
      </c>
      <c r="J517" s="41" t="s">
        <v>572</v>
      </c>
      <c r="K517" s="57" t="s">
        <v>1721</v>
      </c>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row>
    <row r="518" spans="1:253" ht="12.75">
      <c r="A518" s="35" t="s">
        <v>566</v>
      </c>
      <c r="B518" s="36" t="s">
        <v>1722</v>
      </c>
      <c r="C518" s="43" t="s">
        <v>588</v>
      </c>
      <c r="D518" s="36" t="s">
        <v>588</v>
      </c>
      <c r="E518" s="39">
        <v>33</v>
      </c>
      <c r="F518" s="40" t="s">
        <v>883</v>
      </c>
      <c r="G518" s="40" t="s">
        <v>1723</v>
      </c>
      <c r="H518" s="40" t="s">
        <v>502</v>
      </c>
      <c r="I518" s="40" t="s">
        <v>577</v>
      </c>
      <c r="J518" s="41" t="s">
        <v>578</v>
      </c>
      <c r="K518" s="43"/>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row>
    <row r="519" spans="6:10" ht="12.75">
      <c r="F519"/>
      <c r="G519"/>
      <c r="H519"/>
      <c r="I519"/>
      <c r="J519"/>
    </row>
    <row r="520" spans="2:10" ht="12.75">
      <c r="B520" s="52" t="s">
        <v>1724</v>
      </c>
      <c r="F520"/>
      <c r="G520"/>
      <c r="H520"/>
      <c r="I520"/>
      <c r="J520"/>
    </row>
    <row r="521" spans="2:10" ht="12.75">
      <c r="B521" s="52"/>
      <c r="F521"/>
      <c r="G521"/>
      <c r="H521"/>
      <c r="I521"/>
      <c r="J521"/>
    </row>
    <row r="522" spans="1:253" ht="12.75">
      <c r="A522" s="5" t="s">
        <v>1725</v>
      </c>
      <c r="B522" s="6" t="s">
        <v>1726</v>
      </c>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row>
    <row r="523" spans="1:253" ht="12.75">
      <c r="A523" s="5" t="s">
        <v>577</v>
      </c>
      <c r="B523" s="6" t="s">
        <v>1727</v>
      </c>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row>
    <row r="524" spans="1:253" ht="12.75">
      <c r="A524" s="5" t="s">
        <v>577</v>
      </c>
      <c r="B524" s="6" t="s">
        <v>1728</v>
      </c>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row>
    <row r="525" spans="1:253" ht="12.75">
      <c r="A525" s="5" t="s">
        <v>596</v>
      </c>
      <c r="B525" s="6" t="s">
        <v>1729</v>
      </c>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row>
    <row r="526" spans="1:253" ht="12.75">
      <c r="A526" s="5" t="s">
        <v>596</v>
      </c>
      <c r="B526" s="6" t="s">
        <v>1730</v>
      </c>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row>
    <row r="527" spans="1:253" ht="12.75">
      <c r="A527" s="5" t="s">
        <v>635</v>
      </c>
      <c r="B527" s="6" t="s">
        <v>1731</v>
      </c>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row>
    <row r="528" spans="1:253" ht="12.75">
      <c r="A528" s="5" t="s">
        <v>635</v>
      </c>
      <c r="B528" s="6" t="s">
        <v>1732</v>
      </c>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row>
    <row r="529" spans="1:253" ht="12.75">
      <c r="A529" s="5" t="s">
        <v>628</v>
      </c>
      <c r="B529" s="6" t="s">
        <v>1733</v>
      </c>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row>
    <row r="530" spans="1:253" ht="12.75">
      <c r="A530" s="5" t="s">
        <v>628</v>
      </c>
      <c r="B530" s="6" t="s">
        <v>1734</v>
      </c>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row>
    <row r="531" spans="1:253" ht="12.75">
      <c r="A531" s="5" t="s">
        <v>571</v>
      </c>
      <c r="B531" s="6" t="s">
        <v>1735</v>
      </c>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row>
    <row r="532" spans="1:253" ht="12.75">
      <c r="A532" s="5" t="s">
        <v>571</v>
      </c>
      <c r="B532" s="6" t="s">
        <v>1736</v>
      </c>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row>
  </sheetData>
  <sheetProtection selectLockedCells="1" selectUnlockedCells="1"/>
  <mergeCells count="1">
    <mergeCell ref="G1:I1"/>
  </mergeCells>
  <conditionalFormatting sqref="F1:F518 F533:F65536">
    <cfRule type="expression" priority="1" dxfId="0" stopIfTrue="1">
      <formula>F65536&lt;&gt;F1</formula>
    </cfRule>
  </conditionalFormatting>
  <conditionalFormatting sqref="G1:G518 G533:G65536">
    <cfRule type="expression" priority="2" dxfId="1" stopIfTrue="1">
      <formula>F1&lt;&gt;G1</formula>
    </cfRule>
  </conditionalFormatting>
  <printOptions horizontalCentered="1"/>
  <pageMargins left="0.19652777777777777" right="0.2361111111111111" top="0.39375" bottom="0.39375" header="0.5118055555555555" footer="0.511805555555555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1:O355"/>
  <sheetViews>
    <sheetView workbookViewId="0" topLeftCell="A1">
      <pane ySplit="2" topLeftCell="A326" activePane="bottomLeft" state="frozen"/>
      <selection pane="topLeft" activeCell="A1" sqref="A1"/>
      <selection pane="bottomLeft" activeCell="C355" sqref="C355"/>
    </sheetView>
  </sheetViews>
  <sheetFormatPr defaultColWidth="9.140625" defaultRowHeight="12.75"/>
  <cols>
    <col min="1" max="1" width="12.28125" style="125" customWidth="1"/>
    <col min="2" max="2" width="14.00390625" style="125" customWidth="1"/>
    <col min="3" max="3" width="11.140625" style="125" customWidth="1"/>
    <col min="4" max="4" width="9.140625" style="125" customWidth="1"/>
    <col min="5" max="5" width="15.28125" style="125" customWidth="1"/>
    <col min="6" max="6" width="13.7109375" style="125" customWidth="1"/>
    <col min="7" max="7" width="11.28125" style="125" customWidth="1"/>
    <col min="8" max="8" width="10.00390625" style="125" customWidth="1"/>
    <col min="9" max="9" width="35.00390625" style="125" customWidth="1"/>
    <col min="10" max="10" width="6.8515625" style="125" customWidth="1"/>
    <col min="11" max="11" width="5.00390625" style="125" customWidth="1"/>
    <col min="12" max="12" width="11.140625" style="125" customWidth="1"/>
    <col min="13" max="14" width="11.57421875" style="125" customWidth="1"/>
    <col min="15" max="15" width="8.8515625" style="125" customWidth="1"/>
    <col min="16" max="16384" width="9.140625" style="125" customWidth="1"/>
  </cols>
  <sheetData>
    <row r="1" spans="1:14" s="128" customFormat="1" ht="12.75" customHeight="1">
      <c r="A1" s="126" t="s">
        <v>1737</v>
      </c>
      <c r="B1" s="126" t="s">
        <v>1738</v>
      </c>
      <c r="C1" s="126"/>
      <c r="D1" s="126"/>
      <c r="E1" s="126" t="s">
        <v>1739</v>
      </c>
      <c r="F1" s="126"/>
      <c r="G1" s="126"/>
      <c r="H1" s="126" t="s">
        <v>1740</v>
      </c>
      <c r="I1" s="126"/>
      <c r="J1" s="127"/>
      <c r="K1" s="127"/>
      <c r="L1" s="127"/>
      <c r="M1" s="127"/>
      <c r="N1" s="127"/>
    </row>
    <row r="2" spans="1:15" ht="12.75">
      <c r="A2" s="92" t="s">
        <v>1741</v>
      </c>
      <c r="B2" s="96" t="s">
        <v>1742</v>
      </c>
      <c r="C2" s="96" t="s">
        <v>1743</v>
      </c>
      <c r="D2" s="96" t="s">
        <v>1744</v>
      </c>
      <c r="E2" s="96" t="s">
        <v>1745</v>
      </c>
      <c r="F2" s="96" t="s">
        <v>1746</v>
      </c>
      <c r="G2" s="96" t="s">
        <v>1747</v>
      </c>
      <c r="H2" s="96" t="s">
        <v>1748</v>
      </c>
      <c r="I2" s="96" t="s">
        <v>558</v>
      </c>
      <c r="J2" s="96" t="s">
        <v>557</v>
      </c>
      <c r="K2" s="96" t="s">
        <v>1749</v>
      </c>
      <c r="L2" s="96" t="s">
        <v>1750</v>
      </c>
      <c r="M2" s="96" t="s">
        <v>1751</v>
      </c>
      <c r="N2" s="96" t="s">
        <v>1752</v>
      </c>
      <c r="O2" s="129" t="s">
        <v>1753</v>
      </c>
    </row>
    <row r="3" spans="1:15" ht="12.75">
      <c r="A3" t="s">
        <v>1754</v>
      </c>
      <c r="B3" t="s">
        <v>1755</v>
      </c>
      <c r="C3" t="s">
        <v>12</v>
      </c>
      <c r="D3" t="s">
        <v>596</v>
      </c>
      <c r="E3" t="s">
        <v>594</v>
      </c>
      <c r="F3" t="s">
        <v>515</v>
      </c>
      <c r="G3" t="s">
        <v>571</v>
      </c>
      <c r="H3" t="s">
        <v>594</v>
      </c>
      <c r="I3" t="s">
        <v>591</v>
      </c>
      <c r="J3" t="s">
        <v>1756</v>
      </c>
      <c r="K3">
        <v>33</v>
      </c>
      <c r="L3" s="130" t="b">
        <f>FALSE</f>
        <v>0</v>
      </c>
      <c r="M3" s="131">
        <v>36251</v>
      </c>
      <c r="N3" s="131">
        <v>37437</v>
      </c>
      <c r="O3" t="s">
        <v>515</v>
      </c>
    </row>
    <row r="4" spans="1:15" ht="12.75">
      <c r="A4" t="s">
        <v>1754</v>
      </c>
      <c r="B4" t="s">
        <v>1755</v>
      </c>
      <c r="C4" t="s">
        <v>12</v>
      </c>
      <c r="D4" t="s">
        <v>596</v>
      </c>
      <c r="E4" t="s">
        <v>594</v>
      </c>
      <c r="F4" t="s">
        <v>515</v>
      </c>
      <c r="G4" t="s">
        <v>571</v>
      </c>
      <c r="H4" t="s">
        <v>594</v>
      </c>
      <c r="I4" t="s">
        <v>591</v>
      </c>
      <c r="J4" t="s">
        <v>1756</v>
      </c>
      <c r="K4">
        <v>33</v>
      </c>
      <c r="L4" s="130" t="b">
        <f>FALSE</f>
        <v>0</v>
      </c>
      <c r="M4" s="131">
        <v>36251</v>
      </c>
      <c r="N4" s="131">
        <v>37437</v>
      </c>
      <c r="O4" t="s">
        <v>12</v>
      </c>
    </row>
    <row r="5" spans="1:15" ht="12.75">
      <c r="A5" t="s">
        <v>1757</v>
      </c>
      <c r="B5" t="s">
        <v>570</v>
      </c>
      <c r="C5" t="s">
        <v>21</v>
      </c>
      <c r="D5" t="s">
        <v>571</v>
      </c>
      <c r="E5" t="s">
        <v>570</v>
      </c>
      <c r="F5" t="s">
        <v>21</v>
      </c>
      <c r="G5" t="s">
        <v>571</v>
      </c>
      <c r="H5" t="s">
        <v>570</v>
      </c>
      <c r="I5" t="s">
        <v>567</v>
      </c>
      <c r="J5" t="s">
        <v>1758</v>
      </c>
      <c r="K5">
        <v>11</v>
      </c>
      <c r="L5" s="130" t="b">
        <f>TRUE</f>
        <v>1</v>
      </c>
      <c r="M5" s="131">
        <v>36251</v>
      </c>
      <c r="N5" s="131">
        <v>2958465</v>
      </c>
      <c r="O5" t="s">
        <v>21</v>
      </c>
    </row>
    <row r="6" spans="1:15" ht="12.75">
      <c r="A6" t="s">
        <v>1759</v>
      </c>
      <c r="B6" t="s">
        <v>576</v>
      </c>
      <c r="C6" t="s">
        <v>360</v>
      </c>
      <c r="D6" t="s">
        <v>571</v>
      </c>
      <c r="E6" t="s">
        <v>576</v>
      </c>
      <c r="F6" t="s">
        <v>360</v>
      </c>
      <c r="G6" t="s">
        <v>571</v>
      </c>
      <c r="H6" t="s">
        <v>576</v>
      </c>
      <c r="I6" t="s">
        <v>573</v>
      </c>
      <c r="J6" t="s">
        <v>1758</v>
      </c>
      <c r="K6">
        <v>11</v>
      </c>
      <c r="L6" s="130" t="b">
        <f>TRUE</f>
        <v>1</v>
      </c>
      <c r="M6" s="131">
        <v>36251</v>
      </c>
      <c r="N6" s="131">
        <v>2958465</v>
      </c>
      <c r="O6" t="s">
        <v>360</v>
      </c>
    </row>
    <row r="7" spans="1:15" ht="12.75">
      <c r="A7" t="s">
        <v>1759</v>
      </c>
      <c r="B7" t="s">
        <v>580</v>
      </c>
      <c r="C7" t="s">
        <v>360</v>
      </c>
      <c r="D7" t="s">
        <v>571</v>
      </c>
      <c r="E7" t="s">
        <v>580</v>
      </c>
      <c r="F7" t="s">
        <v>360</v>
      </c>
      <c r="G7" t="s">
        <v>571</v>
      </c>
      <c r="H7" t="s">
        <v>580</v>
      </c>
      <c r="I7" t="s">
        <v>573</v>
      </c>
      <c r="J7" t="s">
        <v>1758</v>
      </c>
      <c r="K7">
        <v>66</v>
      </c>
      <c r="L7" s="130" t="b">
        <f>TRUE</f>
        <v>1</v>
      </c>
      <c r="M7" s="131">
        <v>36251</v>
      </c>
      <c r="N7" s="131">
        <v>2958465</v>
      </c>
      <c r="O7" t="s">
        <v>360</v>
      </c>
    </row>
    <row r="8" spans="1:15" ht="12.75">
      <c r="A8" t="s">
        <v>1760</v>
      </c>
      <c r="B8" t="s">
        <v>589</v>
      </c>
      <c r="C8" t="s">
        <v>551</v>
      </c>
      <c r="D8" t="s">
        <v>571</v>
      </c>
      <c r="E8" t="s">
        <v>589</v>
      </c>
      <c r="F8" t="s">
        <v>551</v>
      </c>
      <c r="G8" t="s">
        <v>571</v>
      </c>
      <c r="H8" t="s">
        <v>589</v>
      </c>
      <c r="I8" t="s">
        <v>586</v>
      </c>
      <c r="J8" t="s">
        <v>1758</v>
      </c>
      <c r="K8">
        <v>11</v>
      </c>
      <c r="L8" s="130" t="b">
        <f>FALSE</f>
        <v>0</v>
      </c>
      <c r="M8" s="131">
        <v>36251</v>
      </c>
      <c r="N8" s="131">
        <v>37462</v>
      </c>
      <c r="O8" t="s">
        <v>551</v>
      </c>
    </row>
    <row r="9" spans="1:15" ht="12.75">
      <c r="A9" t="s">
        <v>1761</v>
      </c>
      <c r="B9" t="s">
        <v>595</v>
      </c>
      <c r="C9" t="s">
        <v>12</v>
      </c>
      <c r="D9" t="s">
        <v>596</v>
      </c>
      <c r="E9" t="s">
        <v>594</v>
      </c>
      <c r="F9" t="s">
        <v>515</v>
      </c>
      <c r="G9" t="s">
        <v>571</v>
      </c>
      <c r="H9" t="s">
        <v>594</v>
      </c>
      <c r="I9" t="s">
        <v>591</v>
      </c>
      <c r="J9" t="s">
        <v>1756</v>
      </c>
      <c r="K9">
        <v>33</v>
      </c>
      <c r="L9" s="130" t="b">
        <f>TRUE</f>
        <v>1</v>
      </c>
      <c r="M9" s="131">
        <v>37438</v>
      </c>
      <c r="N9" s="131">
        <v>2958465</v>
      </c>
      <c r="O9" t="s">
        <v>12</v>
      </c>
    </row>
    <row r="10" spans="1:15" ht="12.75">
      <c r="A10" t="s">
        <v>1762</v>
      </c>
      <c r="B10" t="s">
        <v>599</v>
      </c>
      <c r="C10" t="s">
        <v>511</v>
      </c>
      <c r="D10" t="s">
        <v>571</v>
      </c>
      <c r="E10" t="s">
        <v>599</v>
      </c>
      <c r="F10" t="s">
        <v>511</v>
      </c>
      <c r="G10" t="s">
        <v>571</v>
      </c>
      <c r="H10" t="s">
        <v>599</v>
      </c>
      <c r="I10" t="s">
        <v>597</v>
      </c>
      <c r="J10" t="s">
        <v>1756</v>
      </c>
      <c r="K10">
        <v>33</v>
      </c>
      <c r="L10" s="130" t="b">
        <f>TRUE</f>
        <v>1</v>
      </c>
      <c r="M10" s="131">
        <v>36251</v>
      </c>
      <c r="N10" s="131">
        <v>2958465</v>
      </c>
      <c r="O10" t="s">
        <v>511</v>
      </c>
    </row>
    <row r="11" spans="1:15" ht="12.75">
      <c r="A11" t="s">
        <v>1762</v>
      </c>
      <c r="B11" t="s">
        <v>600</v>
      </c>
      <c r="C11" t="s">
        <v>511</v>
      </c>
      <c r="D11" t="s">
        <v>571</v>
      </c>
      <c r="E11" t="s">
        <v>600</v>
      </c>
      <c r="F11" t="s">
        <v>511</v>
      </c>
      <c r="G11" t="s">
        <v>571</v>
      </c>
      <c r="H11" t="s">
        <v>600</v>
      </c>
      <c r="I11" t="s">
        <v>597</v>
      </c>
      <c r="J11" t="s">
        <v>1756</v>
      </c>
      <c r="K11">
        <v>110</v>
      </c>
      <c r="L11" s="130" t="b">
        <f>TRUE</f>
        <v>1</v>
      </c>
      <c r="M11" s="131">
        <v>36251</v>
      </c>
      <c r="N11" s="131">
        <v>2958465</v>
      </c>
      <c r="O11" t="s">
        <v>511</v>
      </c>
    </row>
    <row r="12" spans="1:15" ht="12.75">
      <c r="A12" t="s">
        <v>1763</v>
      </c>
      <c r="B12" t="s">
        <v>607</v>
      </c>
      <c r="C12" t="s">
        <v>258</v>
      </c>
      <c r="D12" t="s">
        <v>571</v>
      </c>
      <c r="E12" t="s">
        <v>607</v>
      </c>
      <c r="F12" t="s">
        <v>258</v>
      </c>
      <c r="G12" t="s">
        <v>571</v>
      </c>
      <c r="H12" t="s">
        <v>607</v>
      </c>
      <c r="I12" t="s">
        <v>604</v>
      </c>
      <c r="J12" t="s">
        <v>1756</v>
      </c>
      <c r="K12">
        <v>11</v>
      </c>
      <c r="L12" s="130" t="b">
        <f>FALSE</f>
        <v>0</v>
      </c>
      <c r="M12" s="131">
        <v>36251</v>
      </c>
      <c r="N12" s="131">
        <v>37329</v>
      </c>
      <c r="O12" t="s">
        <v>258</v>
      </c>
    </row>
    <row r="13" spans="1:15" ht="12.75">
      <c r="A13" t="s">
        <v>1764</v>
      </c>
      <c r="B13" t="s">
        <v>613</v>
      </c>
      <c r="C13" t="s">
        <v>213</v>
      </c>
      <c r="D13" t="s">
        <v>596</v>
      </c>
      <c r="E13" t="s">
        <v>610</v>
      </c>
      <c r="F13" t="s">
        <v>55</v>
      </c>
      <c r="G13" t="s">
        <v>571</v>
      </c>
      <c r="H13" t="s">
        <v>610</v>
      </c>
      <c r="I13" t="s">
        <v>608</v>
      </c>
      <c r="J13" t="s">
        <v>1756</v>
      </c>
      <c r="K13">
        <v>33</v>
      </c>
      <c r="L13" s="130" t="b">
        <f>TRUE</f>
        <v>1</v>
      </c>
      <c r="M13" s="131">
        <v>36251</v>
      </c>
      <c r="N13" s="131">
        <v>2958465</v>
      </c>
      <c r="O13" t="s">
        <v>213</v>
      </c>
    </row>
    <row r="14" spans="1:15" ht="12.75">
      <c r="A14" t="s">
        <v>1765</v>
      </c>
      <c r="B14" t="s">
        <v>618</v>
      </c>
      <c r="C14" t="s">
        <v>519</v>
      </c>
      <c r="D14" t="s">
        <v>596</v>
      </c>
      <c r="E14" t="s">
        <v>617</v>
      </c>
      <c r="F14" t="s">
        <v>511</v>
      </c>
      <c r="G14" t="s">
        <v>571</v>
      </c>
      <c r="H14" t="s">
        <v>617</v>
      </c>
      <c r="I14" t="s">
        <v>1766</v>
      </c>
      <c r="J14" t="s">
        <v>1756</v>
      </c>
      <c r="K14">
        <v>11</v>
      </c>
      <c r="L14" s="130" t="b">
        <f>TRUE</f>
        <v>1</v>
      </c>
      <c r="M14" s="131">
        <v>38808</v>
      </c>
      <c r="N14" s="131">
        <v>2958465</v>
      </c>
      <c r="O14" t="s">
        <v>519</v>
      </c>
    </row>
    <row r="15" spans="1:15" ht="12.75">
      <c r="A15" t="s">
        <v>1759</v>
      </c>
      <c r="B15" t="s">
        <v>624</v>
      </c>
      <c r="C15" t="s">
        <v>360</v>
      </c>
      <c r="D15" t="s">
        <v>571</v>
      </c>
      <c r="E15" t="s">
        <v>624</v>
      </c>
      <c r="F15" t="s">
        <v>360</v>
      </c>
      <c r="G15" t="s">
        <v>571</v>
      </c>
      <c r="H15" t="s">
        <v>624</v>
      </c>
      <c r="I15" t="s">
        <v>623</v>
      </c>
      <c r="J15" t="s">
        <v>1758</v>
      </c>
      <c r="K15">
        <v>11</v>
      </c>
      <c r="L15" s="130" t="b">
        <f>TRUE</f>
        <v>1</v>
      </c>
      <c r="M15" s="131">
        <v>36251</v>
      </c>
      <c r="N15" s="131">
        <v>2958465</v>
      </c>
      <c r="O15" t="s">
        <v>360</v>
      </c>
    </row>
    <row r="16" spans="1:15" ht="12.75">
      <c r="A16" t="s">
        <v>1767</v>
      </c>
      <c r="B16" t="s">
        <v>634</v>
      </c>
      <c r="C16" t="s">
        <v>290</v>
      </c>
      <c r="D16" t="s">
        <v>635</v>
      </c>
      <c r="E16" t="s">
        <v>634</v>
      </c>
      <c r="F16" t="s">
        <v>290</v>
      </c>
      <c r="G16" t="s">
        <v>635</v>
      </c>
      <c r="H16" t="s">
        <v>634</v>
      </c>
      <c r="I16" t="s">
        <v>633</v>
      </c>
      <c r="J16" t="s">
        <v>1756</v>
      </c>
      <c r="K16">
        <v>50</v>
      </c>
      <c r="L16" s="130" t="b">
        <f>TRUE</f>
        <v>1</v>
      </c>
      <c r="M16" s="131">
        <v>36252</v>
      </c>
      <c r="N16" s="131">
        <v>2958465</v>
      </c>
      <c r="O16" t="s">
        <v>290</v>
      </c>
    </row>
    <row r="17" spans="1:15" ht="12.75">
      <c r="A17" t="s">
        <v>1768</v>
      </c>
      <c r="B17" t="s">
        <v>645</v>
      </c>
      <c r="C17" t="s">
        <v>130</v>
      </c>
      <c r="D17" t="s">
        <v>571</v>
      </c>
      <c r="E17" t="s">
        <v>645</v>
      </c>
      <c r="F17" t="s">
        <v>130</v>
      </c>
      <c r="G17" t="s">
        <v>571</v>
      </c>
      <c r="H17" t="s">
        <v>645</v>
      </c>
      <c r="I17" t="s">
        <v>643</v>
      </c>
      <c r="J17" t="s">
        <v>1758</v>
      </c>
      <c r="K17">
        <v>33</v>
      </c>
      <c r="L17" s="130" t="b">
        <f>TRUE</f>
        <v>1</v>
      </c>
      <c r="M17" s="131">
        <v>36251</v>
      </c>
      <c r="N17" s="131">
        <v>2958465</v>
      </c>
      <c r="O17" t="s">
        <v>130</v>
      </c>
    </row>
    <row r="18" spans="1:15" ht="12.75">
      <c r="A18" t="s">
        <v>1768</v>
      </c>
      <c r="B18" t="s">
        <v>646</v>
      </c>
      <c r="C18" t="s">
        <v>130</v>
      </c>
      <c r="D18" t="s">
        <v>571</v>
      </c>
      <c r="E18" t="s">
        <v>646</v>
      </c>
      <c r="F18" t="s">
        <v>130</v>
      </c>
      <c r="G18" t="s">
        <v>571</v>
      </c>
      <c r="H18" t="s">
        <v>646</v>
      </c>
      <c r="I18" t="s">
        <v>643</v>
      </c>
      <c r="J18" t="s">
        <v>1758</v>
      </c>
      <c r="K18">
        <v>66</v>
      </c>
      <c r="L18" s="130" t="b">
        <f>TRUE</f>
        <v>1</v>
      </c>
      <c r="M18" s="131">
        <v>36425</v>
      </c>
      <c r="N18" s="131">
        <v>2958465</v>
      </c>
      <c r="O18" t="s">
        <v>130</v>
      </c>
    </row>
    <row r="19" spans="1:15" ht="12.75">
      <c r="A19" t="s">
        <v>1769</v>
      </c>
      <c r="B19" t="s">
        <v>650</v>
      </c>
      <c r="C19" t="s">
        <v>484</v>
      </c>
      <c r="D19" t="s">
        <v>596</v>
      </c>
      <c r="E19" t="s">
        <v>649</v>
      </c>
      <c r="F19" t="s">
        <v>360</v>
      </c>
      <c r="G19" t="s">
        <v>571</v>
      </c>
      <c r="H19" t="s">
        <v>649</v>
      </c>
      <c r="I19" t="s">
        <v>647</v>
      </c>
      <c r="J19" t="s">
        <v>1758</v>
      </c>
      <c r="K19">
        <v>1</v>
      </c>
      <c r="L19" s="130" t="b">
        <f>TRUE</f>
        <v>1</v>
      </c>
      <c r="M19" s="131">
        <v>39052</v>
      </c>
      <c r="N19" s="131">
        <v>2958465</v>
      </c>
      <c r="O19" t="s">
        <v>484</v>
      </c>
    </row>
    <row r="20" spans="1:15" ht="12.75">
      <c r="A20" t="s">
        <v>1767</v>
      </c>
      <c r="B20" t="s">
        <v>658</v>
      </c>
      <c r="C20" t="s">
        <v>285</v>
      </c>
      <c r="D20" t="s">
        <v>635</v>
      </c>
      <c r="E20" t="s">
        <v>658</v>
      </c>
      <c r="F20" t="s">
        <v>285</v>
      </c>
      <c r="G20" t="s">
        <v>635</v>
      </c>
      <c r="H20" t="s">
        <v>658</v>
      </c>
      <c r="I20" t="s">
        <v>656</v>
      </c>
      <c r="J20" t="s">
        <v>1758</v>
      </c>
      <c r="K20">
        <v>11</v>
      </c>
      <c r="L20" s="130" t="b">
        <f>TRUE</f>
        <v>1</v>
      </c>
      <c r="M20" s="131">
        <v>36252</v>
      </c>
      <c r="N20" s="131">
        <v>2958465</v>
      </c>
      <c r="O20" t="s">
        <v>285</v>
      </c>
    </row>
    <row r="21" spans="1:15" ht="12.75">
      <c r="A21" t="s">
        <v>1760</v>
      </c>
      <c r="B21" t="s">
        <v>667</v>
      </c>
      <c r="C21" t="s">
        <v>551</v>
      </c>
      <c r="D21" t="s">
        <v>571</v>
      </c>
      <c r="E21" t="s">
        <v>667</v>
      </c>
      <c r="F21" t="s">
        <v>551</v>
      </c>
      <c r="G21" t="s">
        <v>571</v>
      </c>
      <c r="H21" t="s">
        <v>667</v>
      </c>
      <c r="I21" t="s">
        <v>666</v>
      </c>
      <c r="J21" t="s">
        <v>1758</v>
      </c>
      <c r="K21">
        <v>110</v>
      </c>
      <c r="L21" s="130" t="b">
        <f>TRUE</f>
        <v>1</v>
      </c>
      <c r="M21" s="131">
        <v>39199</v>
      </c>
      <c r="N21" s="131">
        <v>2958465</v>
      </c>
      <c r="O21" t="s">
        <v>551</v>
      </c>
    </row>
    <row r="22" spans="1:15" ht="12.75">
      <c r="A22" t="s">
        <v>1762</v>
      </c>
      <c r="B22" t="s">
        <v>662</v>
      </c>
      <c r="C22" t="s">
        <v>511</v>
      </c>
      <c r="D22" t="s">
        <v>596</v>
      </c>
      <c r="E22" t="s">
        <v>661</v>
      </c>
      <c r="F22" t="s">
        <v>290</v>
      </c>
      <c r="G22" t="s">
        <v>571</v>
      </c>
      <c r="H22" t="s">
        <v>661</v>
      </c>
      <c r="I22" t="s">
        <v>659</v>
      </c>
      <c r="J22" t="s">
        <v>1756</v>
      </c>
      <c r="K22">
        <v>11</v>
      </c>
      <c r="L22" s="130" t="b">
        <f>FALSE</f>
        <v>0</v>
      </c>
      <c r="M22" s="131">
        <v>36251</v>
      </c>
      <c r="N22" s="131">
        <v>37652</v>
      </c>
      <c r="O22" t="s">
        <v>511</v>
      </c>
    </row>
    <row r="23" spans="1:15" ht="12.75">
      <c r="A23" t="s">
        <v>1770</v>
      </c>
      <c r="B23" t="s">
        <v>662</v>
      </c>
      <c r="C23" t="s">
        <v>211</v>
      </c>
      <c r="D23" t="s">
        <v>596</v>
      </c>
      <c r="E23" t="s">
        <v>661</v>
      </c>
      <c r="F23" t="s">
        <v>290</v>
      </c>
      <c r="G23" t="s">
        <v>571</v>
      </c>
      <c r="H23" t="s">
        <v>661</v>
      </c>
      <c r="I23" t="s">
        <v>659</v>
      </c>
      <c r="J23" t="s">
        <v>1756</v>
      </c>
      <c r="K23">
        <v>11</v>
      </c>
      <c r="L23" s="130" t="b">
        <f>TRUE</f>
        <v>1</v>
      </c>
      <c r="M23" s="131">
        <v>38838</v>
      </c>
      <c r="N23" s="131">
        <v>2958465</v>
      </c>
      <c r="O23" t="s">
        <v>211</v>
      </c>
    </row>
    <row r="24" spans="1:15" ht="12.75">
      <c r="A24" t="s">
        <v>1771</v>
      </c>
      <c r="B24" t="s">
        <v>674</v>
      </c>
      <c r="C24" t="s">
        <v>362</v>
      </c>
      <c r="D24" t="s">
        <v>571</v>
      </c>
      <c r="E24" t="s">
        <v>674</v>
      </c>
      <c r="F24" t="s">
        <v>362</v>
      </c>
      <c r="G24" t="s">
        <v>571</v>
      </c>
      <c r="H24" t="s">
        <v>674</v>
      </c>
      <c r="I24" t="s">
        <v>672</v>
      </c>
      <c r="J24" t="s">
        <v>1758</v>
      </c>
      <c r="K24">
        <v>33</v>
      </c>
      <c r="L24" s="130" t="b">
        <f>TRUE</f>
        <v>1</v>
      </c>
      <c r="M24" s="131">
        <v>36251</v>
      </c>
      <c r="N24" s="131">
        <v>2958465</v>
      </c>
      <c r="O24" t="s">
        <v>362</v>
      </c>
    </row>
    <row r="25" spans="1:15" ht="12.75">
      <c r="A25" t="s">
        <v>1772</v>
      </c>
      <c r="B25" t="s">
        <v>731</v>
      </c>
      <c r="C25" t="s">
        <v>23</v>
      </c>
      <c r="D25" t="s">
        <v>596</v>
      </c>
      <c r="E25" t="s">
        <v>676</v>
      </c>
      <c r="F25" t="s">
        <v>378</v>
      </c>
      <c r="G25" t="s">
        <v>571</v>
      </c>
      <c r="H25" t="s">
        <v>676</v>
      </c>
      <c r="I25" t="s">
        <v>729</v>
      </c>
      <c r="J25" t="s">
        <v>1756</v>
      </c>
      <c r="K25">
        <v>1</v>
      </c>
      <c r="L25" s="130" t="b">
        <f>TRUE</f>
        <v>1</v>
      </c>
      <c r="M25" s="131">
        <v>39356</v>
      </c>
      <c r="N25" s="131">
        <v>2958465</v>
      </c>
      <c r="O25" t="s">
        <v>23</v>
      </c>
    </row>
    <row r="26" spans="1:15" ht="12.75">
      <c r="A26" t="s">
        <v>1767</v>
      </c>
      <c r="B26" t="s">
        <v>681</v>
      </c>
      <c r="C26" t="s">
        <v>410</v>
      </c>
      <c r="D26" t="s">
        <v>635</v>
      </c>
      <c r="E26" t="s">
        <v>681</v>
      </c>
      <c r="F26" t="s">
        <v>410</v>
      </c>
      <c r="G26" t="s">
        <v>635</v>
      </c>
      <c r="H26" t="s">
        <v>681</v>
      </c>
      <c r="I26" t="s">
        <v>679</v>
      </c>
      <c r="J26" t="s">
        <v>1758</v>
      </c>
      <c r="K26">
        <v>11</v>
      </c>
      <c r="L26" s="130" t="b">
        <f>TRUE</f>
        <v>1</v>
      </c>
      <c r="M26" s="131">
        <v>36251</v>
      </c>
      <c r="N26" s="131">
        <v>2958465</v>
      </c>
      <c r="O26" t="s">
        <v>410</v>
      </c>
    </row>
    <row r="27" spans="1:15" ht="12.75">
      <c r="A27" t="s">
        <v>1773</v>
      </c>
      <c r="B27" t="s">
        <v>718</v>
      </c>
      <c r="C27" t="s">
        <v>529</v>
      </c>
      <c r="D27" t="s">
        <v>635</v>
      </c>
      <c r="E27" t="s">
        <v>718</v>
      </c>
      <c r="F27" t="s">
        <v>529</v>
      </c>
      <c r="G27" t="s">
        <v>635</v>
      </c>
      <c r="H27" t="s">
        <v>718</v>
      </c>
      <c r="I27" t="s">
        <v>1774</v>
      </c>
      <c r="J27" t="s">
        <v>1758</v>
      </c>
      <c r="K27">
        <v>110</v>
      </c>
      <c r="L27" s="130" t="b">
        <f>TRUE</f>
        <v>1</v>
      </c>
      <c r="M27" s="131">
        <v>38796</v>
      </c>
      <c r="N27" s="131">
        <v>2958465</v>
      </c>
      <c r="O27" t="s">
        <v>529</v>
      </c>
    </row>
    <row r="28" spans="1:15" ht="12.75">
      <c r="A28" t="s">
        <v>1775</v>
      </c>
      <c r="B28" t="s">
        <v>700</v>
      </c>
      <c r="C28" t="s">
        <v>268</v>
      </c>
      <c r="D28" t="s">
        <v>571</v>
      </c>
      <c r="E28" t="s">
        <v>700</v>
      </c>
      <c r="F28" t="s">
        <v>268</v>
      </c>
      <c r="G28" t="s">
        <v>571</v>
      </c>
      <c r="H28" t="s">
        <v>700</v>
      </c>
      <c r="I28" t="s">
        <v>698</v>
      </c>
      <c r="J28" t="s">
        <v>1758</v>
      </c>
      <c r="K28">
        <v>33</v>
      </c>
      <c r="L28" s="130" t="b">
        <f>TRUE</f>
        <v>1</v>
      </c>
      <c r="M28" s="131">
        <v>36251</v>
      </c>
      <c r="N28" s="131">
        <v>2958465</v>
      </c>
      <c r="O28" t="s">
        <v>268</v>
      </c>
    </row>
    <row r="29" spans="1:15" ht="12.75">
      <c r="A29" t="s">
        <v>1776</v>
      </c>
      <c r="B29" t="s">
        <v>710</v>
      </c>
      <c r="C29" t="s">
        <v>90</v>
      </c>
      <c r="D29" t="s">
        <v>571</v>
      </c>
      <c r="E29" t="s">
        <v>710</v>
      </c>
      <c r="F29" t="s">
        <v>90</v>
      </c>
      <c r="G29" t="s">
        <v>571</v>
      </c>
      <c r="H29" t="s">
        <v>710</v>
      </c>
      <c r="I29" t="s">
        <v>708</v>
      </c>
      <c r="J29" t="s">
        <v>1756</v>
      </c>
      <c r="K29">
        <v>33</v>
      </c>
      <c r="L29" s="130" t="b">
        <f>TRUE</f>
        <v>1</v>
      </c>
      <c r="M29" s="131">
        <v>36251</v>
      </c>
      <c r="N29" s="131">
        <v>2958465</v>
      </c>
      <c r="O29" t="s">
        <v>90</v>
      </c>
    </row>
    <row r="30" spans="1:15" ht="12.75">
      <c r="A30" t="s">
        <v>1776</v>
      </c>
      <c r="B30" t="s">
        <v>706</v>
      </c>
      <c r="C30" t="s">
        <v>90</v>
      </c>
      <c r="D30" t="s">
        <v>571</v>
      </c>
      <c r="E30" t="s">
        <v>706</v>
      </c>
      <c r="F30" t="s">
        <v>90</v>
      </c>
      <c r="G30" t="s">
        <v>571</v>
      </c>
      <c r="H30" t="s">
        <v>706</v>
      </c>
      <c r="I30" t="s">
        <v>708</v>
      </c>
      <c r="J30" t="s">
        <v>1756</v>
      </c>
      <c r="K30">
        <v>110</v>
      </c>
      <c r="L30" s="130" t="b">
        <f>TRUE</f>
        <v>1</v>
      </c>
      <c r="M30" s="131">
        <v>36647</v>
      </c>
      <c r="N30" s="131">
        <v>2958465</v>
      </c>
      <c r="O30" t="s">
        <v>90</v>
      </c>
    </row>
    <row r="31" spans="1:15" ht="12.75">
      <c r="A31" t="s">
        <v>1772</v>
      </c>
      <c r="B31" t="s">
        <v>734</v>
      </c>
      <c r="C31" t="s">
        <v>23</v>
      </c>
      <c r="D31" t="s">
        <v>596</v>
      </c>
      <c r="E31" t="s">
        <v>733</v>
      </c>
      <c r="F31" t="s">
        <v>515</v>
      </c>
      <c r="G31" t="s">
        <v>571</v>
      </c>
      <c r="H31" t="s">
        <v>733</v>
      </c>
      <c r="I31" t="s">
        <v>732</v>
      </c>
      <c r="J31" t="s">
        <v>1756</v>
      </c>
      <c r="K31">
        <v>1</v>
      </c>
      <c r="L31" s="130" t="b">
        <f>TRUE</f>
        <v>1</v>
      </c>
      <c r="M31" s="131">
        <v>38961</v>
      </c>
      <c r="N31" s="131">
        <v>2958465</v>
      </c>
      <c r="O31" t="s">
        <v>23</v>
      </c>
    </row>
    <row r="32" spans="1:15" ht="12.75">
      <c r="A32" t="s">
        <v>1765</v>
      </c>
      <c r="B32" t="s">
        <v>724</v>
      </c>
      <c r="C32" t="s">
        <v>519</v>
      </c>
      <c r="D32" t="s">
        <v>596</v>
      </c>
      <c r="E32" t="s">
        <v>723</v>
      </c>
      <c r="F32" t="s">
        <v>511</v>
      </c>
      <c r="G32" t="s">
        <v>571</v>
      </c>
      <c r="H32" t="s">
        <v>723</v>
      </c>
      <c r="I32" t="s">
        <v>1777</v>
      </c>
      <c r="J32" t="s">
        <v>1756</v>
      </c>
      <c r="K32">
        <v>11</v>
      </c>
      <c r="L32" s="130" t="b">
        <f>TRUE</f>
        <v>1</v>
      </c>
      <c r="M32" s="131">
        <v>39359</v>
      </c>
      <c r="N32" s="131">
        <v>2958465</v>
      </c>
      <c r="O32" t="s">
        <v>519</v>
      </c>
    </row>
    <row r="33" spans="1:15" ht="12.75">
      <c r="A33" t="s">
        <v>1778</v>
      </c>
      <c r="B33" t="s">
        <v>713</v>
      </c>
      <c r="C33" t="s">
        <v>378</v>
      </c>
      <c r="D33" t="s">
        <v>571</v>
      </c>
      <c r="E33" t="s">
        <v>713</v>
      </c>
      <c r="F33" t="s">
        <v>378</v>
      </c>
      <c r="G33" t="s">
        <v>571</v>
      </c>
      <c r="H33" t="s">
        <v>713</v>
      </c>
      <c r="I33" t="s">
        <v>711</v>
      </c>
      <c r="J33" t="s">
        <v>1756</v>
      </c>
      <c r="K33">
        <v>33</v>
      </c>
      <c r="L33" s="130" t="b">
        <f>TRUE</f>
        <v>1</v>
      </c>
      <c r="M33" s="131">
        <v>37196</v>
      </c>
      <c r="N33" s="131">
        <v>2958465</v>
      </c>
      <c r="O33" t="s">
        <v>378</v>
      </c>
    </row>
    <row r="34" spans="1:15" ht="12.75">
      <c r="A34" t="s">
        <v>1778</v>
      </c>
      <c r="B34" t="s">
        <v>713</v>
      </c>
      <c r="C34" t="s">
        <v>378</v>
      </c>
      <c r="D34" t="s">
        <v>571</v>
      </c>
      <c r="E34" t="s">
        <v>713</v>
      </c>
      <c r="F34" t="s">
        <v>378</v>
      </c>
      <c r="G34" t="s">
        <v>571</v>
      </c>
      <c r="H34" t="s">
        <v>713</v>
      </c>
      <c r="I34" t="s">
        <v>711</v>
      </c>
      <c r="J34" t="s">
        <v>1756</v>
      </c>
      <c r="K34">
        <v>33</v>
      </c>
      <c r="L34" s="130" t="b">
        <f>TRUE</f>
        <v>1</v>
      </c>
      <c r="M34" s="131">
        <v>37196</v>
      </c>
      <c r="N34" s="131">
        <v>2958465</v>
      </c>
      <c r="O34" t="s">
        <v>92</v>
      </c>
    </row>
    <row r="35" spans="1:15" ht="12.75">
      <c r="A35" t="s">
        <v>1778</v>
      </c>
      <c r="B35" t="s">
        <v>713</v>
      </c>
      <c r="C35" t="s">
        <v>92</v>
      </c>
      <c r="D35" t="s">
        <v>571</v>
      </c>
      <c r="E35" t="s">
        <v>713</v>
      </c>
      <c r="F35" t="s">
        <v>92</v>
      </c>
      <c r="G35" t="s">
        <v>571</v>
      </c>
      <c r="H35" t="s">
        <v>713</v>
      </c>
      <c r="I35" t="s">
        <v>711</v>
      </c>
      <c r="J35" t="s">
        <v>1756</v>
      </c>
      <c r="K35">
        <v>33</v>
      </c>
      <c r="L35" s="130" t="b">
        <f>FALSE</f>
        <v>0</v>
      </c>
      <c r="M35" s="131">
        <v>36251</v>
      </c>
      <c r="N35" s="131">
        <v>37195</v>
      </c>
      <c r="O35" t="s">
        <v>92</v>
      </c>
    </row>
    <row r="36" spans="1:15" ht="12.75">
      <c r="A36" t="s">
        <v>1767</v>
      </c>
      <c r="B36" t="s">
        <v>715</v>
      </c>
      <c r="C36" t="s">
        <v>337</v>
      </c>
      <c r="D36" t="s">
        <v>635</v>
      </c>
      <c r="E36" t="s">
        <v>715</v>
      </c>
      <c r="F36" t="s">
        <v>337</v>
      </c>
      <c r="G36" t="s">
        <v>635</v>
      </c>
      <c r="H36" t="s">
        <v>715</v>
      </c>
      <c r="I36" t="s">
        <v>711</v>
      </c>
      <c r="J36" t="s">
        <v>1756</v>
      </c>
      <c r="K36">
        <v>55</v>
      </c>
      <c r="L36" s="130" t="b">
        <f>TRUE</f>
        <v>1</v>
      </c>
      <c r="M36" s="131">
        <v>36251</v>
      </c>
      <c r="N36" s="131">
        <v>2958465</v>
      </c>
      <c r="O36" t="s">
        <v>337</v>
      </c>
    </row>
    <row r="37" spans="1:15" ht="12.75">
      <c r="A37" t="s">
        <v>1779</v>
      </c>
      <c r="B37" t="s">
        <v>721</v>
      </c>
      <c r="C37" t="s">
        <v>317</v>
      </c>
      <c r="D37" t="s">
        <v>571</v>
      </c>
      <c r="E37" t="s">
        <v>721</v>
      </c>
      <c r="F37" t="s">
        <v>317</v>
      </c>
      <c r="G37" t="s">
        <v>571</v>
      </c>
      <c r="H37" t="s">
        <v>721</v>
      </c>
      <c r="I37" t="s">
        <v>719</v>
      </c>
      <c r="J37" t="s">
        <v>1756</v>
      </c>
      <c r="K37">
        <v>33</v>
      </c>
      <c r="L37" s="130" t="b">
        <f>TRUE</f>
        <v>1</v>
      </c>
      <c r="M37" s="131">
        <v>36251</v>
      </c>
      <c r="N37" s="131">
        <v>2958465</v>
      </c>
      <c r="O37" t="s">
        <v>317</v>
      </c>
    </row>
    <row r="38" spans="1:15" ht="12.75">
      <c r="A38" t="s">
        <v>1780</v>
      </c>
      <c r="B38" t="s">
        <v>726</v>
      </c>
      <c r="C38" t="s">
        <v>378</v>
      </c>
      <c r="D38" t="s">
        <v>571</v>
      </c>
      <c r="E38" t="s">
        <v>726</v>
      </c>
      <c r="F38" t="s">
        <v>378</v>
      </c>
      <c r="G38" t="s">
        <v>571</v>
      </c>
      <c r="H38" t="s">
        <v>726</v>
      </c>
      <c r="I38" t="s">
        <v>725</v>
      </c>
      <c r="J38" t="s">
        <v>1756</v>
      </c>
      <c r="K38">
        <v>33</v>
      </c>
      <c r="L38" s="130" t="b">
        <f>TRUE</f>
        <v>1</v>
      </c>
      <c r="M38" s="131">
        <v>36251</v>
      </c>
      <c r="N38" s="131">
        <v>2958465</v>
      </c>
      <c r="O38" t="s">
        <v>378</v>
      </c>
    </row>
    <row r="39" spans="1:15" ht="12.75">
      <c r="A39" t="s">
        <v>1759</v>
      </c>
      <c r="B39" t="s">
        <v>602</v>
      </c>
      <c r="C39" t="s">
        <v>360</v>
      </c>
      <c r="D39" t="s">
        <v>571</v>
      </c>
      <c r="E39" t="s">
        <v>602</v>
      </c>
      <c r="F39" t="s">
        <v>360</v>
      </c>
      <c r="G39" t="s">
        <v>571</v>
      </c>
      <c r="H39" t="s">
        <v>602</v>
      </c>
      <c r="I39" t="s">
        <v>727</v>
      </c>
      <c r="J39" t="s">
        <v>1758</v>
      </c>
      <c r="K39">
        <v>11</v>
      </c>
      <c r="L39" s="130" t="b">
        <f>TRUE</f>
        <v>1</v>
      </c>
      <c r="M39" s="131">
        <v>36251</v>
      </c>
      <c r="N39" s="131">
        <v>2958465</v>
      </c>
      <c r="O39" t="s">
        <v>360</v>
      </c>
    </row>
    <row r="40" spans="1:15" ht="12.75">
      <c r="A40" t="s">
        <v>1759</v>
      </c>
      <c r="B40" t="s">
        <v>728</v>
      </c>
      <c r="C40" t="s">
        <v>360</v>
      </c>
      <c r="D40" t="s">
        <v>571</v>
      </c>
      <c r="E40" t="s">
        <v>728</v>
      </c>
      <c r="F40" t="s">
        <v>360</v>
      </c>
      <c r="G40" t="s">
        <v>571</v>
      </c>
      <c r="H40" t="s">
        <v>728</v>
      </c>
      <c r="I40" t="s">
        <v>727</v>
      </c>
      <c r="J40" t="s">
        <v>1758</v>
      </c>
      <c r="K40">
        <v>66</v>
      </c>
      <c r="L40" s="130" t="b">
        <f>TRUE</f>
        <v>1</v>
      </c>
      <c r="M40" s="131">
        <v>36251</v>
      </c>
      <c r="N40" s="131">
        <v>2958465</v>
      </c>
      <c r="O40" t="s">
        <v>360</v>
      </c>
    </row>
    <row r="41" spans="1:15" ht="12.75">
      <c r="A41" t="s">
        <v>1768</v>
      </c>
      <c r="B41" t="s">
        <v>742</v>
      </c>
      <c r="C41" t="s">
        <v>130</v>
      </c>
      <c r="D41" t="s">
        <v>571</v>
      </c>
      <c r="E41" t="s">
        <v>742</v>
      </c>
      <c r="F41" t="s">
        <v>130</v>
      </c>
      <c r="G41" t="s">
        <v>571</v>
      </c>
      <c r="H41" t="s">
        <v>742</v>
      </c>
      <c r="I41" t="s">
        <v>741</v>
      </c>
      <c r="J41" t="s">
        <v>1758</v>
      </c>
      <c r="K41">
        <v>33</v>
      </c>
      <c r="L41" s="130" t="b">
        <f>FALSE</f>
        <v>0</v>
      </c>
      <c r="M41" s="131">
        <v>36251</v>
      </c>
      <c r="N41" s="131">
        <v>37195</v>
      </c>
      <c r="O41" t="s">
        <v>130</v>
      </c>
    </row>
    <row r="42" spans="1:15" ht="12.75">
      <c r="A42" t="s">
        <v>1781</v>
      </c>
      <c r="B42" t="s">
        <v>746</v>
      </c>
      <c r="C42" t="s">
        <v>521</v>
      </c>
      <c r="D42" t="s">
        <v>571</v>
      </c>
      <c r="E42" t="s">
        <v>746</v>
      </c>
      <c r="F42" t="s">
        <v>521</v>
      </c>
      <c r="G42" t="s">
        <v>571</v>
      </c>
      <c r="H42" t="s">
        <v>746</v>
      </c>
      <c r="I42" t="s">
        <v>744</v>
      </c>
      <c r="J42" t="s">
        <v>1756</v>
      </c>
      <c r="K42">
        <v>11</v>
      </c>
      <c r="L42" s="130" t="b">
        <f>TRUE</f>
        <v>1</v>
      </c>
      <c r="M42" s="131">
        <v>36251</v>
      </c>
      <c r="N42" s="131">
        <v>2958465</v>
      </c>
      <c r="O42" t="s">
        <v>521</v>
      </c>
    </row>
    <row r="43" spans="1:15" ht="12.75">
      <c r="A43" t="s">
        <v>1782</v>
      </c>
      <c r="B43" t="s">
        <v>758</v>
      </c>
      <c r="C43" t="s">
        <v>82</v>
      </c>
      <c r="D43" t="s">
        <v>596</v>
      </c>
      <c r="E43" t="s">
        <v>757</v>
      </c>
      <c r="F43" t="s">
        <v>360</v>
      </c>
      <c r="G43" t="s">
        <v>571</v>
      </c>
      <c r="H43" t="s">
        <v>757</v>
      </c>
      <c r="I43" t="s">
        <v>755</v>
      </c>
      <c r="J43" t="s">
        <v>1758</v>
      </c>
      <c r="K43">
        <v>0.4</v>
      </c>
      <c r="L43" s="130" t="b">
        <f>TRUE</f>
        <v>1</v>
      </c>
      <c r="M43" s="131">
        <v>37834</v>
      </c>
      <c r="N43" s="131">
        <v>2958465</v>
      </c>
      <c r="O43" t="s">
        <v>82</v>
      </c>
    </row>
    <row r="44" spans="1:15" ht="12.75">
      <c r="A44" t="s">
        <v>1782</v>
      </c>
      <c r="B44" t="s">
        <v>760</v>
      </c>
      <c r="C44" t="s">
        <v>82</v>
      </c>
      <c r="D44" t="s">
        <v>596</v>
      </c>
      <c r="E44" t="s">
        <v>757</v>
      </c>
      <c r="F44" t="s">
        <v>360</v>
      </c>
      <c r="G44" t="s">
        <v>571</v>
      </c>
      <c r="H44" t="s">
        <v>757</v>
      </c>
      <c r="I44" t="s">
        <v>755</v>
      </c>
      <c r="J44" t="s">
        <v>1758</v>
      </c>
      <c r="K44">
        <v>11</v>
      </c>
      <c r="L44" s="130" t="b">
        <f>TRUE</f>
        <v>1</v>
      </c>
      <c r="M44" s="131">
        <v>37834</v>
      </c>
      <c r="N44" s="131">
        <v>2958465</v>
      </c>
      <c r="O44" t="s">
        <v>82</v>
      </c>
    </row>
    <row r="45" spans="1:15" ht="12.75">
      <c r="A45" t="s">
        <v>1759</v>
      </c>
      <c r="B45" t="s">
        <v>762</v>
      </c>
      <c r="C45" t="s">
        <v>360</v>
      </c>
      <c r="D45" t="s">
        <v>571</v>
      </c>
      <c r="E45" t="s">
        <v>762</v>
      </c>
      <c r="F45" t="s">
        <v>360</v>
      </c>
      <c r="G45" t="s">
        <v>571</v>
      </c>
      <c r="H45" t="s">
        <v>762</v>
      </c>
      <c r="I45" t="s">
        <v>761</v>
      </c>
      <c r="J45" t="s">
        <v>1758</v>
      </c>
      <c r="K45">
        <v>11</v>
      </c>
      <c r="L45" s="130" t="b">
        <f>TRUE</f>
        <v>1</v>
      </c>
      <c r="M45" s="131">
        <v>36251</v>
      </c>
      <c r="N45" s="131">
        <v>2958465</v>
      </c>
      <c r="O45" t="s">
        <v>360</v>
      </c>
    </row>
    <row r="46" spans="1:15" ht="12.75">
      <c r="A46" t="s">
        <v>1783</v>
      </c>
      <c r="B46" t="s">
        <v>765</v>
      </c>
      <c r="C46" t="s">
        <v>122</v>
      </c>
      <c r="D46" t="s">
        <v>571</v>
      </c>
      <c r="E46" t="s">
        <v>765</v>
      </c>
      <c r="F46" t="s">
        <v>122</v>
      </c>
      <c r="G46" t="s">
        <v>571</v>
      </c>
      <c r="H46" t="s">
        <v>765</v>
      </c>
      <c r="I46" t="s">
        <v>763</v>
      </c>
      <c r="J46" t="s">
        <v>1758</v>
      </c>
      <c r="K46">
        <v>33</v>
      </c>
      <c r="L46" s="130" t="b">
        <f>TRUE</f>
        <v>1</v>
      </c>
      <c r="M46" s="131">
        <v>36251</v>
      </c>
      <c r="N46" s="131">
        <v>2958465</v>
      </c>
      <c r="O46" t="s">
        <v>122</v>
      </c>
    </row>
    <row r="47" spans="1:15" ht="12.75">
      <c r="A47" t="s">
        <v>1759</v>
      </c>
      <c r="B47" t="s">
        <v>770</v>
      </c>
      <c r="C47" t="s">
        <v>360</v>
      </c>
      <c r="D47" t="s">
        <v>571</v>
      </c>
      <c r="E47" t="s">
        <v>770</v>
      </c>
      <c r="F47" t="s">
        <v>360</v>
      </c>
      <c r="G47" t="s">
        <v>571</v>
      </c>
      <c r="H47" t="s">
        <v>770</v>
      </c>
      <c r="I47" t="s">
        <v>769</v>
      </c>
      <c r="J47" t="s">
        <v>1758</v>
      </c>
      <c r="K47">
        <v>11</v>
      </c>
      <c r="L47" s="130" t="b">
        <f>TRUE</f>
        <v>1</v>
      </c>
      <c r="M47" s="131">
        <v>36251</v>
      </c>
      <c r="N47" s="131">
        <v>2958465</v>
      </c>
      <c r="O47" t="s">
        <v>360</v>
      </c>
    </row>
    <row r="48" spans="1:15" ht="12.75">
      <c r="A48" t="s">
        <v>1762</v>
      </c>
      <c r="B48" t="s">
        <v>774</v>
      </c>
      <c r="C48" t="s">
        <v>511</v>
      </c>
      <c r="D48" t="s">
        <v>571</v>
      </c>
      <c r="E48" t="s">
        <v>774</v>
      </c>
      <c r="F48" t="s">
        <v>511</v>
      </c>
      <c r="G48" t="s">
        <v>571</v>
      </c>
      <c r="H48" t="s">
        <v>774</v>
      </c>
      <c r="I48" t="s">
        <v>773</v>
      </c>
      <c r="J48" t="s">
        <v>1756</v>
      </c>
      <c r="K48">
        <v>11</v>
      </c>
      <c r="L48" s="130" t="b">
        <f>TRUE</f>
        <v>1</v>
      </c>
      <c r="M48" s="131">
        <v>36251</v>
      </c>
      <c r="N48" s="131">
        <v>2958465</v>
      </c>
      <c r="O48" t="s">
        <v>511</v>
      </c>
    </row>
    <row r="49" spans="1:15" ht="12.75">
      <c r="A49" t="s">
        <v>1762</v>
      </c>
      <c r="B49" t="s">
        <v>775</v>
      </c>
      <c r="C49" t="s">
        <v>511</v>
      </c>
      <c r="D49" t="s">
        <v>571</v>
      </c>
      <c r="E49" t="s">
        <v>775</v>
      </c>
      <c r="F49" t="s">
        <v>511</v>
      </c>
      <c r="G49" t="s">
        <v>571</v>
      </c>
      <c r="H49" t="s">
        <v>775</v>
      </c>
      <c r="I49" t="s">
        <v>773</v>
      </c>
      <c r="J49" t="s">
        <v>1756</v>
      </c>
      <c r="K49">
        <v>33</v>
      </c>
      <c r="L49" s="130" t="b">
        <f>TRUE</f>
        <v>1</v>
      </c>
      <c r="M49" s="131">
        <v>36251</v>
      </c>
      <c r="N49" s="131">
        <v>2958465</v>
      </c>
      <c r="O49" t="s">
        <v>511</v>
      </c>
    </row>
    <row r="50" spans="1:15" ht="12.75">
      <c r="A50" t="s">
        <v>1784</v>
      </c>
      <c r="B50" t="s">
        <v>780</v>
      </c>
      <c r="C50" t="s">
        <v>264</v>
      </c>
      <c r="D50" t="s">
        <v>596</v>
      </c>
      <c r="E50" t="s">
        <v>584</v>
      </c>
      <c r="F50" t="s">
        <v>515</v>
      </c>
      <c r="G50" t="s">
        <v>571</v>
      </c>
      <c r="H50" t="s">
        <v>584</v>
      </c>
      <c r="I50" t="s">
        <v>778</v>
      </c>
      <c r="J50" t="s">
        <v>1756</v>
      </c>
      <c r="K50">
        <v>33</v>
      </c>
      <c r="L50" s="130" t="b">
        <f>TRUE</f>
        <v>1</v>
      </c>
      <c r="M50" s="131">
        <v>38261</v>
      </c>
      <c r="N50" s="131">
        <v>2958465</v>
      </c>
      <c r="O50" t="s">
        <v>264</v>
      </c>
    </row>
    <row r="51" spans="1:15" ht="12.75">
      <c r="A51" t="s">
        <v>1780</v>
      </c>
      <c r="B51" t="s">
        <v>783</v>
      </c>
      <c r="C51" t="s">
        <v>378</v>
      </c>
      <c r="D51" t="s">
        <v>571</v>
      </c>
      <c r="E51" t="s">
        <v>783</v>
      </c>
      <c r="F51" t="s">
        <v>378</v>
      </c>
      <c r="G51" t="s">
        <v>571</v>
      </c>
      <c r="H51" t="s">
        <v>783</v>
      </c>
      <c r="I51" t="s">
        <v>782</v>
      </c>
      <c r="J51" t="s">
        <v>1756</v>
      </c>
      <c r="K51">
        <v>11</v>
      </c>
      <c r="L51" s="130" t="b">
        <f>FALSE</f>
        <v>0</v>
      </c>
      <c r="M51" s="131">
        <v>36251</v>
      </c>
      <c r="N51" s="131">
        <v>39174</v>
      </c>
      <c r="O51" t="s">
        <v>378</v>
      </c>
    </row>
    <row r="52" spans="1:15" ht="12.75">
      <c r="A52" t="s">
        <v>1780</v>
      </c>
      <c r="B52" t="s">
        <v>784</v>
      </c>
      <c r="C52" t="s">
        <v>378</v>
      </c>
      <c r="D52" t="s">
        <v>571</v>
      </c>
      <c r="E52" t="s">
        <v>784</v>
      </c>
      <c r="F52" t="s">
        <v>378</v>
      </c>
      <c r="G52" t="s">
        <v>571</v>
      </c>
      <c r="H52" t="s">
        <v>784</v>
      </c>
      <c r="I52" t="s">
        <v>782</v>
      </c>
      <c r="J52" t="s">
        <v>1756</v>
      </c>
      <c r="K52">
        <v>33</v>
      </c>
      <c r="L52" s="130" t="b">
        <f>TRUE</f>
        <v>1</v>
      </c>
      <c r="M52" s="131">
        <v>36251</v>
      </c>
      <c r="N52" s="131">
        <v>2958465</v>
      </c>
      <c r="O52" t="s">
        <v>378</v>
      </c>
    </row>
    <row r="53" spans="1:15" ht="12.75">
      <c r="A53" t="s">
        <v>1785</v>
      </c>
      <c r="B53" t="s">
        <v>786</v>
      </c>
      <c r="C53" t="s">
        <v>285</v>
      </c>
      <c r="D53" t="s">
        <v>571</v>
      </c>
      <c r="E53" t="s">
        <v>786</v>
      </c>
      <c r="F53" t="s">
        <v>285</v>
      </c>
      <c r="G53" t="s">
        <v>571</v>
      </c>
      <c r="H53" t="s">
        <v>786</v>
      </c>
      <c r="I53" t="s">
        <v>785</v>
      </c>
      <c r="J53" t="s">
        <v>1758</v>
      </c>
      <c r="K53">
        <v>33</v>
      </c>
      <c r="L53" s="130" t="b">
        <f>TRUE</f>
        <v>1</v>
      </c>
      <c r="M53" s="131">
        <v>36251</v>
      </c>
      <c r="N53" s="131">
        <v>2958465</v>
      </c>
      <c r="O53" t="s">
        <v>285</v>
      </c>
    </row>
    <row r="54" spans="1:15" ht="12.75">
      <c r="A54" t="s">
        <v>1786</v>
      </c>
      <c r="B54" t="s">
        <v>790</v>
      </c>
      <c r="C54" t="s">
        <v>266</v>
      </c>
      <c r="D54" t="s">
        <v>596</v>
      </c>
      <c r="E54" t="s">
        <v>789</v>
      </c>
      <c r="F54" t="s">
        <v>519</v>
      </c>
      <c r="G54" t="s">
        <v>571</v>
      </c>
      <c r="H54" t="s">
        <v>789</v>
      </c>
      <c r="I54" t="s">
        <v>787</v>
      </c>
      <c r="J54" t="s">
        <v>1756</v>
      </c>
      <c r="K54">
        <v>11</v>
      </c>
      <c r="L54" s="130" t="b">
        <f>TRUE</f>
        <v>1</v>
      </c>
      <c r="M54" s="131">
        <v>37043</v>
      </c>
      <c r="N54" s="131">
        <v>38384</v>
      </c>
      <c r="O54" t="s">
        <v>266</v>
      </c>
    </row>
    <row r="55" spans="1:15" ht="12.75">
      <c r="A55" t="s">
        <v>1783</v>
      </c>
      <c r="B55" t="s">
        <v>796</v>
      </c>
      <c r="C55" t="s">
        <v>122</v>
      </c>
      <c r="D55" t="s">
        <v>571</v>
      </c>
      <c r="E55" t="s">
        <v>796</v>
      </c>
      <c r="F55" t="s">
        <v>122</v>
      </c>
      <c r="G55" t="s">
        <v>571</v>
      </c>
      <c r="H55" t="s">
        <v>796</v>
      </c>
      <c r="I55" t="s">
        <v>795</v>
      </c>
      <c r="J55" t="s">
        <v>1758</v>
      </c>
      <c r="K55">
        <v>33</v>
      </c>
      <c r="L55" s="130" t="b">
        <f>TRUE</f>
        <v>1</v>
      </c>
      <c r="M55" s="131">
        <v>36251</v>
      </c>
      <c r="N55" s="131">
        <v>2958465</v>
      </c>
      <c r="O55" t="s">
        <v>122</v>
      </c>
    </row>
    <row r="56" spans="1:15" ht="12.75">
      <c r="A56" t="s">
        <v>1767</v>
      </c>
      <c r="B56" t="s">
        <v>796</v>
      </c>
      <c r="C56" t="s">
        <v>98</v>
      </c>
      <c r="D56" t="s">
        <v>635</v>
      </c>
      <c r="E56" t="s">
        <v>796</v>
      </c>
      <c r="F56" t="s">
        <v>98</v>
      </c>
      <c r="G56" t="s">
        <v>635</v>
      </c>
      <c r="H56" t="s">
        <v>796</v>
      </c>
      <c r="I56" t="s">
        <v>795</v>
      </c>
      <c r="J56" t="s">
        <v>1758</v>
      </c>
      <c r="K56">
        <v>33</v>
      </c>
      <c r="L56" s="130" t="b">
        <f>TRUE</f>
        <v>1</v>
      </c>
      <c r="M56" s="131">
        <v>36251</v>
      </c>
      <c r="N56" s="131">
        <v>2958465</v>
      </c>
      <c r="O56" t="s">
        <v>98</v>
      </c>
    </row>
    <row r="57" spans="1:15" ht="12.75">
      <c r="A57" t="s">
        <v>1779</v>
      </c>
      <c r="B57" t="s">
        <v>801</v>
      </c>
      <c r="C57" t="s">
        <v>317</v>
      </c>
      <c r="D57" t="s">
        <v>571</v>
      </c>
      <c r="E57" t="s">
        <v>801</v>
      </c>
      <c r="F57" t="s">
        <v>317</v>
      </c>
      <c r="G57" t="s">
        <v>571</v>
      </c>
      <c r="H57" t="s">
        <v>801</v>
      </c>
      <c r="I57" t="s">
        <v>800</v>
      </c>
      <c r="J57" t="s">
        <v>1756</v>
      </c>
      <c r="K57">
        <v>11</v>
      </c>
      <c r="L57" s="130" t="b">
        <f>TRUE</f>
        <v>1</v>
      </c>
      <c r="M57" s="131">
        <v>36251</v>
      </c>
      <c r="N57" s="131">
        <v>2958465</v>
      </c>
      <c r="O57" t="s">
        <v>317</v>
      </c>
    </row>
    <row r="58" spans="1:15" ht="12.75">
      <c r="A58" t="s">
        <v>1760</v>
      </c>
      <c r="B58" t="s">
        <v>640</v>
      </c>
      <c r="C58" t="s">
        <v>551</v>
      </c>
      <c r="D58" t="s">
        <v>571</v>
      </c>
      <c r="E58" t="s">
        <v>640</v>
      </c>
      <c r="F58" t="s">
        <v>551</v>
      </c>
      <c r="G58" t="s">
        <v>571</v>
      </c>
      <c r="H58" t="s">
        <v>640</v>
      </c>
      <c r="I58" t="s">
        <v>823</v>
      </c>
      <c r="J58" t="s">
        <v>1758</v>
      </c>
      <c r="K58">
        <v>33</v>
      </c>
      <c r="L58" s="130" t="b">
        <f>TRUE</f>
        <v>1</v>
      </c>
      <c r="M58" s="131">
        <v>36251</v>
      </c>
      <c r="N58" s="131">
        <v>2958465</v>
      </c>
      <c r="O58" t="s">
        <v>551</v>
      </c>
    </row>
    <row r="59" spans="1:15" ht="12.75">
      <c r="A59" t="s">
        <v>1787</v>
      </c>
      <c r="B59" t="s">
        <v>830</v>
      </c>
      <c r="C59" t="s">
        <v>14</v>
      </c>
      <c r="D59" t="s">
        <v>596</v>
      </c>
      <c r="E59" t="s">
        <v>757</v>
      </c>
      <c r="F59" t="s">
        <v>360</v>
      </c>
      <c r="G59" t="s">
        <v>571</v>
      </c>
      <c r="H59" t="s">
        <v>757</v>
      </c>
      <c r="I59" t="s">
        <v>828</v>
      </c>
      <c r="J59" t="s">
        <v>1758</v>
      </c>
      <c r="K59">
        <v>1</v>
      </c>
      <c r="L59" s="130" t="b">
        <f>TRUE</f>
        <v>1</v>
      </c>
      <c r="M59" s="131">
        <v>39295</v>
      </c>
      <c r="N59" s="131">
        <v>2958465</v>
      </c>
      <c r="O59" t="s">
        <v>14</v>
      </c>
    </row>
    <row r="60" spans="1:15" ht="12.75">
      <c r="A60" t="s">
        <v>1787</v>
      </c>
      <c r="B60" t="s">
        <v>833</v>
      </c>
      <c r="C60" t="s">
        <v>14</v>
      </c>
      <c r="D60" t="s">
        <v>596</v>
      </c>
      <c r="E60" t="s">
        <v>832</v>
      </c>
      <c r="F60" t="s">
        <v>515</v>
      </c>
      <c r="G60" t="s">
        <v>571</v>
      </c>
      <c r="H60" t="s">
        <v>832</v>
      </c>
      <c r="I60" t="s">
        <v>831</v>
      </c>
      <c r="J60" t="s">
        <v>1756</v>
      </c>
      <c r="K60">
        <v>1</v>
      </c>
      <c r="L60" s="130" t="b">
        <f>TRUE</f>
        <v>1</v>
      </c>
      <c r="M60" s="131">
        <v>39295</v>
      </c>
      <c r="N60" s="131">
        <v>2958465</v>
      </c>
      <c r="O60" t="s">
        <v>14</v>
      </c>
    </row>
    <row r="61" spans="1:15" ht="12.75">
      <c r="A61" t="s">
        <v>1787</v>
      </c>
      <c r="B61" t="s">
        <v>836</v>
      </c>
      <c r="C61" t="s">
        <v>14</v>
      </c>
      <c r="D61" t="s">
        <v>596</v>
      </c>
      <c r="E61" t="s">
        <v>835</v>
      </c>
      <c r="F61" t="s">
        <v>511</v>
      </c>
      <c r="G61" t="s">
        <v>571</v>
      </c>
      <c r="H61" t="s">
        <v>835</v>
      </c>
      <c r="I61" t="s">
        <v>834</v>
      </c>
      <c r="J61" t="s">
        <v>1756</v>
      </c>
      <c r="K61">
        <v>1</v>
      </c>
      <c r="L61" s="130" t="b">
        <f>TRUE</f>
        <v>1</v>
      </c>
      <c r="M61" s="131">
        <v>39295</v>
      </c>
      <c r="N61" s="131">
        <v>2958465</v>
      </c>
      <c r="O61" t="s">
        <v>14</v>
      </c>
    </row>
    <row r="62" spans="1:15" ht="12.75">
      <c r="A62" t="s">
        <v>1788</v>
      </c>
      <c r="B62" t="s">
        <v>839</v>
      </c>
      <c r="C62" t="s">
        <v>424</v>
      </c>
      <c r="D62" t="s">
        <v>571</v>
      </c>
      <c r="E62" t="s">
        <v>839</v>
      </c>
      <c r="F62" t="s">
        <v>424</v>
      </c>
      <c r="G62" t="s">
        <v>571</v>
      </c>
      <c r="H62" t="s">
        <v>839</v>
      </c>
      <c r="I62" t="s">
        <v>837</v>
      </c>
      <c r="J62" t="s">
        <v>1756</v>
      </c>
      <c r="K62">
        <v>11</v>
      </c>
      <c r="L62" s="130" t="b">
        <f>TRUE</f>
        <v>1</v>
      </c>
      <c r="M62" s="131">
        <v>36251</v>
      </c>
      <c r="N62" s="131">
        <v>2958465</v>
      </c>
      <c r="O62" t="s">
        <v>424</v>
      </c>
    </row>
    <row r="63" spans="1:15" ht="12.75">
      <c r="A63" t="s">
        <v>1764</v>
      </c>
      <c r="B63" t="s">
        <v>841</v>
      </c>
      <c r="C63" t="s">
        <v>213</v>
      </c>
      <c r="D63" t="s">
        <v>571</v>
      </c>
      <c r="E63" t="s">
        <v>841</v>
      </c>
      <c r="F63" t="s">
        <v>213</v>
      </c>
      <c r="G63" t="s">
        <v>571</v>
      </c>
      <c r="H63" t="s">
        <v>841</v>
      </c>
      <c r="I63" t="s">
        <v>840</v>
      </c>
      <c r="J63" t="s">
        <v>1756</v>
      </c>
      <c r="K63">
        <v>33</v>
      </c>
      <c r="L63" s="130" t="b">
        <f>TRUE</f>
        <v>1</v>
      </c>
      <c r="M63" s="131">
        <v>36251</v>
      </c>
      <c r="N63" s="131">
        <v>2958465</v>
      </c>
      <c r="O63" t="s">
        <v>213</v>
      </c>
    </row>
    <row r="64" spans="1:15" ht="12.75">
      <c r="A64" t="s">
        <v>1789</v>
      </c>
      <c r="B64" t="s">
        <v>844</v>
      </c>
      <c r="C64" t="s">
        <v>492</v>
      </c>
      <c r="D64" t="s">
        <v>571</v>
      </c>
      <c r="E64" t="s">
        <v>844</v>
      </c>
      <c r="F64" t="s">
        <v>492</v>
      </c>
      <c r="G64" t="s">
        <v>571</v>
      </c>
      <c r="H64" t="s">
        <v>844</v>
      </c>
      <c r="I64" t="s">
        <v>842</v>
      </c>
      <c r="J64" t="s">
        <v>1758</v>
      </c>
      <c r="K64">
        <v>33</v>
      </c>
      <c r="L64" s="130" t="b">
        <f>TRUE</f>
        <v>1</v>
      </c>
      <c r="M64" s="131">
        <v>36251</v>
      </c>
      <c r="N64" s="131">
        <v>2958465</v>
      </c>
      <c r="O64" t="s">
        <v>492</v>
      </c>
    </row>
    <row r="65" spans="1:15" ht="12.75">
      <c r="A65" t="s">
        <v>1765</v>
      </c>
      <c r="B65" t="s">
        <v>850</v>
      </c>
      <c r="C65" t="s">
        <v>519</v>
      </c>
      <c r="D65" t="s">
        <v>596</v>
      </c>
      <c r="E65" t="s">
        <v>849</v>
      </c>
      <c r="F65" t="s">
        <v>378</v>
      </c>
      <c r="G65" t="s">
        <v>571</v>
      </c>
      <c r="H65" t="s">
        <v>849</v>
      </c>
      <c r="I65" t="s">
        <v>1790</v>
      </c>
      <c r="J65" t="s">
        <v>1756</v>
      </c>
      <c r="K65">
        <v>11</v>
      </c>
      <c r="L65" s="130" t="b">
        <f>TRUE</f>
        <v>1</v>
      </c>
      <c r="M65" s="131">
        <v>39296</v>
      </c>
      <c r="N65" s="131">
        <v>2958465</v>
      </c>
      <c r="O65" t="s">
        <v>519</v>
      </c>
    </row>
    <row r="66" spans="1:15" ht="12.75">
      <c r="A66" t="s">
        <v>1769</v>
      </c>
      <c r="B66" t="s">
        <v>860</v>
      </c>
      <c r="C66" t="s">
        <v>484</v>
      </c>
      <c r="D66" t="s">
        <v>596</v>
      </c>
      <c r="E66" t="s">
        <v>602</v>
      </c>
      <c r="F66" t="s">
        <v>360</v>
      </c>
      <c r="G66" t="s">
        <v>571</v>
      </c>
      <c r="H66" t="s">
        <v>602</v>
      </c>
      <c r="I66" t="s">
        <v>859</v>
      </c>
      <c r="J66" t="s">
        <v>1758</v>
      </c>
      <c r="K66">
        <v>1</v>
      </c>
      <c r="L66" s="130" t="b">
        <f>TRUE</f>
        <v>1</v>
      </c>
      <c r="M66" s="131">
        <v>39052</v>
      </c>
      <c r="N66" s="131">
        <v>2958465</v>
      </c>
      <c r="O66" t="s">
        <v>484</v>
      </c>
    </row>
    <row r="67" spans="1:15" ht="12.75">
      <c r="A67" t="s">
        <v>1791</v>
      </c>
      <c r="B67" t="s">
        <v>877</v>
      </c>
      <c r="C67" t="s">
        <v>211</v>
      </c>
      <c r="D67" t="s">
        <v>571</v>
      </c>
      <c r="E67" t="s">
        <v>877</v>
      </c>
      <c r="F67" t="s">
        <v>211</v>
      </c>
      <c r="G67" t="s">
        <v>571</v>
      </c>
      <c r="H67" t="s">
        <v>877</v>
      </c>
      <c r="I67" t="s">
        <v>876</v>
      </c>
      <c r="J67" t="s">
        <v>1756</v>
      </c>
      <c r="K67">
        <v>33</v>
      </c>
      <c r="L67" s="130" t="b">
        <f>TRUE</f>
        <v>1</v>
      </c>
      <c r="M67" s="131">
        <v>36251</v>
      </c>
      <c r="N67" s="131">
        <v>2958465</v>
      </c>
      <c r="O67" t="s">
        <v>211</v>
      </c>
    </row>
    <row r="68" spans="1:15" ht="12.75">
      <c r="A68" t="s">
        <v>1783</v>
      </c>
      <c r="B68" t="s">
        <v>883</v>
      </c>
      <c r="C68" t="s">
        <v>122</v>
      </c>
      <c r="D68" t="s">
        <v>571</v>
      </c>
      <c r="E68" t="s">
        <v>883</v>
      </c>
      <c r="F68" t="s">
        <v>122</v>
      </c>
      <c r="G68" t="s">
        <v>571</v>
      </c>
      <c r="H68" t="s">
        <v>883</v>
      </c>
      <c r="I68" t="s">
        <v>882</v>
      </c>
      <c r="J68" t="s">
        <v>1758</v>
      </c>
      <c r="K68">
        <v>33</v>
      </c>
      <c r="L68" s="130" t="b">
        <f>TRUE</f>
        <v>1</v>
      </c>
      <c r="M68" s="131">
        <v>36251</v>
      </c>
      <c r="N68" s="131">
        <v>2958465</v>
      </c>
      <c r="O68" t="s">
        <v>122</v>
      </c>
    </row>
    <row r="69" spans="1:15" ht="12.75">
      <c r="A69" t="s">
        <v>1765</v>
      </c>
      <c r="B69" t="s">
        <v>886</v>
      </c>
      <c r="C69" t="s">
        <v>519</v>
      </c>
      <c r="D69" t="s">
        <v>596</v>
      </c>
      <c r="E69" t="s">
        <v>885</v>
      </c>
      <c r="F69" t="s">
        <v>515</v>
      </c>
      <c r="G69" t="s">
        <v>571</v>
      </c>
      <c r="H69" t="s">
        <v>885</v>
      </c>
      <c r="I69" t="s">
        <v>884</v>
      </c>
      <c r="J69" t="s">
        <v>1756</v>
      </c>
      <c r="K69">
        <v>11</v>
      </c>
      <c r="L69" s="130" t="b">
        <f>TRUE</f>
        <v>1</v>
      </c>
      <c r="M69" s="131">
        <v>38322</v>
      </c>
      <c r="N69" s="131">
        <v>2958465</v>
      </c>
      <c r="O69" t="s">
        <v>519</v>
      </c>
    </row>
    <row r="70" spans="1:15" ht="12.75">
      <c r="A70" t="s">
        <v>1762</v>
      </c>
      <c r="B70" t="s">
        <v>907</v>
      </c>
      <c r="C70" t="s">
        <v>511</v>
      </c>
      <c r="D70" t="s">
        <v>571</v>
      </c>
      <c r="E70" t="s">
        <v>907</v>
      </c>
      <c r="F70" t="s">
        <v>511</v>
      </c>
      <c r="G70" t="s">
        <v>571</v>
      </c>
      <c r="H70" t="s">
        <v>907</v>
      </c>
      <c r="I70" t="s">
        <v>906</v>
      </c>
      <c r="J70" t="s">
        <v>1756</v>
      </c>
      <c r="K70">
        <v>33</v>
      </c>
      <c r="L70" s="130" t="b">
        <f>TRUE</f>
        <v>1</v>
      </c>
      <c r="M70" s="131">
        <v>36251</v>
      </c>
      <c r="N70" s="131">
        <v>2958465</v>
      </c>
      <c r="O70" t="s">
        <v>511</v>
      </c>
    </row>
    <row r="71" spans="1:15" ht="12.75">
      <c r="A71" t="s">
        <v>1762</v>
      </c>
      <c r="B71" t="s">
        <v>911</v>
      </c>
      <c r="C71" t="s">
        <v>511</v>
      </c>
      <c r="D71" t="s">
        <v>596</v>
      </c>
      <c r="E71" t="s">
        <v>910</v>
      </c>
      <c r="F71" t="s">
        <v>515</v>
      </c>
      <c r="G71" t="s">
        <v>571</v>
      </c>
      <c r="H71" t="s">
        <v>910</v>
      </c>
      <c r="I71" t="s">
        <v>908</v>
      </c>
      <c r="J71" t="s">
        <v>1756</v>
      </c>
      <c r="K71">
        <v>22</v>
      </c>
      <c r="L71" s="130" t="b">
        <f>TRUE</f>
        <v>1</v>
      </c>
      <c r="M71" s="131">
        <v>36770</v>
      </c>
      <c r="N71" s="131">
        <v>38077</v>
      </c>
      <c r="O71" t="s">
        <v>511</v>
      </c>
    </row>
    <row r="72" spans="1:15" ht="12.75">
      <c r="A72" t="s">
        <v>596</v>
      </c>
      <c r="B72" t="s">
        <v>918</v>
      </c>
      <c r="C72" t="s">
        <v>132</v>
      </c>
      <c r="D72" t="s">
        <v>571</v>
      </c>
      <c r="E72" t="s">
        <v>918</v>
      </c>
      <c r="F72" t="s">
        <v>132</v>
      </c>
      <c r="G72" t="s">
        <v>571</v>
      </c>
      <c r="H72" t="s">
        <v>918</v>
      </c>
      <c r="I72" t="s">
        <v>913</v>
      </c>
      <c r="J72" t="s">
        <v>1756</v>
      </c>
      <c r="K72">
        <v>11</v>
      </c>
      <c r="L72" s="130" t="b">
        <f>FALSE</f>
        <v>0</v>
      </c>
      <c r="M72" s="131">
        <v>36251</v>
      </c>
      <c r="N72" s="131">
        <v>37407</v>
      </c>
      <c r="O72" t="s">
        <v>132</v>
      </c>
    </row>
    <row r="73" spans="1:15" ht="12.75">
      <c r="A73" t="s">
        <v>596</v>
      </c>
      <c r="B73" t="s">
        <v>915</v>
      </c>
      <c r="C73" t="s">
        <v>132</v>
      </c>
      <c r="D73" t="s">
        <v>571</v>
      </c>
      <c r="E73" t="s">
        <v>915</v>
      </c>
      <c r="F73" t="s">
        <v>132</v>
      </c>
      <c r="G73" t="s">
        <v>571</v>
      </c>
      <c r="H73" t="s">
        <v>915</v>
      </c>
      <c r="I73" t="s">
        <v>913</v>
      </c>
      <c r="J73" t="s">
        <v>1756</v>
      </c>
      <c r="K73">
        <v>50</v>
      </c>
      <c r="L73" s="130" t="b">
        <f>TRUE</f>
        <v>1</v>
      </c>
      <c r="M73" s="131">
        <v>36251</v>
      </c>
      <c r="N73" s="131">
        <v>2958465</v>
      </c>
      <c r="O73" t="s">
        <v>132</v>
      </c>
    </row>
    <row r="74" spans="1:15" ht="12.75">
      <c r="A74" t="s">
        <v>1762</v>
      </c>
      <c r="B74" t="s">
        <v>1792</v>
      </c>
      <c r="C74" t="s">
        <v>266</v>
      </c>
      <c r="D74" t="s">
        <v>596</v>
      </c>
      <c r="E74" t="s">
        <v>600</v>
      </c>
      <c r="F74" t="s">
        <v>511</v>
      </c>
      <c r="G74" t="s">
        <v>571</v>
      </c>
      <c r="H74" t="s">
        <v>600</v>
      </c>
      <c r="I74" t="s">
        <v>1793</v>
      </c>
      <c r="J74" t="s">
        <v>1756</v>
      </c>
      <c r="K74">
        <v>11</v>
      </c>
      <c r="L74" s="130" t="b">
        <f>TRUE</f>
        <v>1</v>
      </c>
      <c r="M74" s="131">
        <v>37316</v>
      </c>
      <c r="N74" s="131">
        <v>2958465</v>
      </c>
      <c r="O74" t="s">
        <v>266</v>
      </c>
    </row>
    <row r="75" spans="1:15" ht="12.75">
      <c r="A75" t="s">
        <v>1767</v>
      </c>
      <c r="B75" t="s">
        <v>925</v>
      </c>
      <c r="C75" t="s">
        <v>343</v>
      </c>
      <c r="D75" t="s">
        <v>635</v>
      </c>
      <c r="E75" t="s">
        <v>925</v>
      </c>
      <c r="F75" t="s">
        <v>343</v>
      </c>
      <c r="G75" t="s">
        <v>635</v>
      </c>
      <c r="H75" t="s">
        <v>925</v>
      </c>
      <c r="I75" t="s">
        <v>923</v>
      </c>
      <c r="J75" t="s">
        <v>1756</v>
      </c>
      <c r="K75">
        <v>33</v>
      </c>
      <c r="L75" s="130" t="b">
        <f>TRUE</f>
        <v>1</v>
      </c>
      <c r="M75" s="131">
        <v>36251</v>
      </c>
      <c r="N75" s="131">
        <v>2958465</v>
      </c>
      <c r="O75" t="s">
        <v>343</v>
      </c>
    </row>
    <row r="76" spans="1:15" ht="12.75">
      <c r="A76" t="s">
        <v>1776</v>
      </c>
      <c r="B76" t="s">
        <v>921</v>
      </c>
      <c r="C76" t="s">
        <v>90</v>
      </c>
      <c r="D76" t="s">
        <v>596</v>
      </c>
      <c r="E76" t="s">
        <v>921</v>
      </c>
      <c r="F76" t="s">
        <v>343</v>
      </c>
      <c r="G76" t="s">
        <v>571</v>
      </c>
      <c r="H76" t="s">
        <v>921</v>
      </c>
      <c r="I76" t="s">
        <v>923</v>
      </c>
      <c r="J76" t="s">
        <v>1756</v>
      </c>
      <c r="K76">
        <v>33</v>
      </c>
      <c r="L76" s="130" t="b">
        <f>TRUE</f>
        <v>1</v>
      </c>
      <c r="M76" s="131">
        <v>36251</v>
      </c>
      <c r="N76" s="131">
        <v>2958465</v>
      </c>
      <c r="O76" t="s">
        <v>90</v>
      </c>
    </row>
    <row r="77" spans="1:15" ht="12.75">
      <c r="A77" t="s">
        <v>1776</v>
      </c>
      <c r="B77" t="s">
        <v>921</v>
      </c>
      <c r="C77" t="s">
        <v>343</v>
      </c>
      <c r="D77" t="s">
        <v>571</v>
      </c>
      <c r="E77" t="s">
        <v>921</v>
      </c>
      <c r="F77" t="s">
        <v>343</v>
      </c>
      <c r="G77" t="s">
        <v>571</v>
      </c>
      <c r="H77" t="s">
        <v>921</v>
      </c>
      <c r="I77" t="s">
        <v>923</v>
      </c>
      <c r="J77" t="s">
        <v>1756</v>
      </c>
      <c r="K77">
        <v>33</v>
      </c>
      <c r="L77" s="130" t="b">
        <f>TRUE</f>
        <v>1</v>
      </c>
      <c r="M77" s="131">
        <v>36251</v>
      </c>
      <c r="N77" s="131">
        <v>2958465</v>
      </c>
      <c r="O77" t="s">
        <v>343</v>
      </c>
    </row>
    <row r="78" spans="1:15" ht="12.75">
      <c r="A78" t="s">
        <v>1789</v>
      </c>
      <c r="B78" t="s">
        <v>702</v>
      </c>
      <c r="C78" t="s">
        <v>492</v>
      </c>
      <c r="D78" t="s">
        <v>571</v>
      </c>
      <c r="E78" t="s">
        <v>702</v>
      </c>
      <c r="F78" t="s">
        <v>492</v>
      </c>
      <c r="G78" t="s">
        <v>571</v>
      </c>
      <c r="H78" t="s">
        <v>702</v>
      </c>
      <c r="I78" t="s">
        <v>933</v>
      </c>
      <c r="J78" t="s">
        <v>1758</v>
      </c>
      <c r="K78">
        <v>33</v>
      </c>
      <c r="L78" s="130" t="b">
        <f>TRUE</f>
        <v>1</v>
      </c>
      <c r="M78" s="131">
        <v>36251</v>
      </c>
      <c r="N78" s="131">
        <v>2958465</v>
      </c>
      <c r="O78" t="s">
        <v>492</v>
      </c>
    </row>
    <row r="79" spans="1:15" ht="12.75">
      <c r="A79" t="s">
        <v>1765</v>
      </c>
      <c r="B79" t="s">
        <v>936</v>
      </c>
      <c r="C79" t="s">
        <v>519</v>
      </c>
      <c r="D79" t="s">
        <v>596</v>
      </c>
      <c r="E79" t="s">
        <v>935</v>
      </c>
      <c r="F79" t="s">
        <v>378</v>
      </c>
      <c r="G79" t="s">
        <v>571</v>
      </c>
      <c r="H79" t="s">
        <v>935</v>
      </c>
      <c r="I79" t="s">
        <v>934</v>
      </c>
      <c r="J79" t="s">
        <v>1756</v>
      </c>
      <c r="K79">
        <v>11</v>
      </c>
      <c r="L79" s="130" t="b">
        <f>TRUE</f>
        <v>1</v>
      </c>
      <c r="M79" s="131">
        <v>37653</v>
      </c>
      <c r="N79" s="131">
        <v>2958465</v>
      </c>
      <c r="O79" t="s">
        <v>519</v>
      </c>
    </row>
    <row r="80" spans="1:15" ht="12.75">
      <c r="A80" t="s">
        <v>1765</v>
      </c>
      <c r="B80" t="s">
        <v>936</v>
      </c>
      <c r="C80" t="s">
        <v>519</v>
      </c>
      <c r="D80" t="s">
        <v>596</v>
      </c>
      <c r="E80" t="s">
        <v>935</v>
      </c>
      <c r="F80" t="s">
        <v>511</v>
      </c>
      <c r="G80" t="s">
        <v>571</v>
      </c>
      <c r="H80" t="s">
        <v>935</v>
      </c>
      <c r="I80" t="s">
        <v>934</v>
      </c>
      <c r="J80" t="s">
        <v>1756</v>
      </c>
      <c r="K80">
        <v>11</v>
      </c>
      <c r="L80" s="130" t="b">
        <f>FALSE</f>
        <v>0</v>
      </c>
      <c r="M80" s="131">
        <v>37408</v>
      </c>
      <c r="N80" s="131">
        <v>37408</v>
      </c>
      <c r="O80" t="s">
        <v>511</v>
      </c>
    </row>
    <row r="81" spans="1:15" ht="12.75">
      <c r="A81" t="s">
        <v>1760</v>
      </c>
      <c r="B81" t="s">
        <v>939</v>
      </c>
      <c r="C81" t="s">
        <v>551</v>
      </c>
      <c r="D81" t="s">
        <v>571</v>
      </c>
      <c r="E81" t="s">
        <v>939</v>
      </c>
      <c r="F81" t="s">
        <v>551</v>
      </c>
      <c r="G81" t="s">
        <v>571</v>
      </c>
      <c r="H81" t="s">
        <v>939</v>
      </c>
      <c r="I81" t="s">
        <v>938</v>
      </c>
      <c r="J81" t="s">
        <v>1758</v>
      </c>
      <c r="K81">
        <v>66</v>
      </c>
      <c r="L81" s="130" t="b">
        <f>TRUE</f>
        <v>1</v>
      </c>
      <c r="M81" s="131">
        <v>36251</v>
      </c>
      <c r="N81" s="131">
        <v>2958465</v>
      </c>
      <c r="O81" t="s">
        <v>551</v>
      </c>
    </row>
    <row r="82" spans="1:15" ht="12.75">
      <c r="A82" t="s">
        <v>1794</v>
      </c>
      <c r="B82" t="s">
        <v>941</v>
      </c>
      <c r="C82" t="s">
        <v>378</v>
      </c>
      <c r="D82" t="s">
        <v>571</v>
      </c>
      <c r="E82" t="s">
        <v>941</v>
      </c>
      <c r="F82" t="s">
        <v>378</v>
      </c>
      <c r="G82" t="s">
        <v>571</v>
      </c>
      <c r="H82" t="s">
        <v>941</v>
      </c>
      <c r="I82" t="s">
        <v>940</v>
      </c>
      <c r="J82" t="s">
        <v>1756</v>
      </c>
      <c r="K82">
        <v>33</v>
      </c>
      <c r="L82" s="130" t="b">
        <f>TRUE</f>
        <v>1</v>
      </c>
      <c r="M82" s="131">
        <v>36251</v>
      </c>
      <c r="N82" s="131">
        <v>2958465</v>
      </c>
      <c r="O82" t="s">
        <v>378</v>
      </c>
    </row>
    <row r="83" spans="1:15" ht="12.75">
      <c r="A83" t="s">
        <v>1765</v>
      </c>
      <c r="B83" t="s">
        <v>947</v>
      </c>
      <c r="C83" t="s">
        <v>519</v>
      </c>
      <c r="D83" t="s">
        <v>571</v>
      </c>
      <c r="E83" t="s">
        <v>947</v>
      </c>
      <c r="F83" t="s">
        <v>519</v>
      </c>
      <c r="G83" t="s">
        <v>571</v>
      </c>
      <c r="H83" t="s">
        <v>947</v>
      </c>
      <c r="I83" t="s">
        <v>946</v>
      </c>
      <c r="J83" t="s">
        <v>1756</v>
      </c>
      <c r="K83">
        <v>11</v>
      </c>
      <c r="L83" s="130" t="b">
        <f>TRUE</f>
        <v>1</v>
      </c>
      <c r="M83" s="131">
        <v>36251</v>
      </c>
      <c r="N83" s="131">
        <v>2958465</v>
      </c>
      <c r="O83" t="s">
        <v>519</v>
      </c>
    </row>
    <row r="84" spans="1:15" ht="12.75">
      <c r="A84" t="s">
        <v>1765</v>
      </c>
      <c r="B84" t="s">
        <v>789</v>
      </c>
      <c r="C84" t="s">
        <v>519</v>
      </c>
      <c r="D84" t="s">
        <v>571</v>
      </c>
      <c r="E84" t="s">
        <v>789</v>
      </c>
      <c r="F84" t="s">
        <v>519</v>
      </c>
      <c r="G84" t="s">
        <v>571</v>
      </c>
      <c r="H84" t="s">
        <v>789</v>
      </c>
      <c r="I84" t="s">
        <v>946</v>
      </c>
      <c r="J84" t="s">
        <v>1756</v>
      </c>
      <c r="K84">
        <v>33</v>
      </c>
      <c r="L84" s="130" t="b">
        <f>TRUE</f>
        <v>1</v>
      </c>
      <c r="M84" s="131">
        <v>36251</v>
      </c>
      <c r="N84" s="131">
        <v>2958465</v>
      </c>
      <c r="O84" t="s">
        <v>519</v>
      </c>
    </row>
    <row r="85" spans="1:15" ht="12.75">
      <c r="A85" t="s">
        <v>1767</v>
      </c>
      <c r="B85" t="s">
        <v>948</v>
      </c>
      <c r="C85" t="s">
        <v>337</v>
      </c>
      <c r="D85" t="s">
        <v>635</v>
      </c>
      <c r="E85" t="s">
        <v>948</v>
      </c>
      <c r="F85" t="s">
        <v>337</v>
      </c>
      <c r="G85" t="s">
        <v>635</v>
      </c>
      <c r="H85" t="s">
        <v>948</v>
      </c>
      <c r="I85" t="s">
        <v>946</v>
      </c>
      <c r="J85" t="s">
        <v>1756</v>
      </c>
      <c r="K85">
        <v>55</v>
      </c>
      <c r="L85" s="130" t="b">
        <f>TRUE</f>
        <v>1</v>
      </c>
      <c r="M85" s="131">
        <v>36251</v>
      </c>
      <c r="N85" s="131">
        <v>2958465</v>
      </c>
      <c r="O85" t="s">
        <v>337</v>
      </c>
    </row>
    <row r="86" spans="1:15" ht="12.75">
      <c r="A86" t="s">
        <v>1762</v>
      </c>
      <c r="B86" t="s">
        <v>960</v>
      </c>
      <c r="C86" t="s">
        <v>511</v>
      </c>
      <c r="D86" t="s">
        <v>571</v>
      </c>
      <c r="E86" t="s">
        <v>960</v>
      </c>
      <c r="F86" t="s">
        <v>511</v>
      </c>
      <c r="G86" t="s">
        <v>571</v>
      </c>
      <c r="H86" t="s">
        <v>960</v>
      </c>
      <c r="I86" t="s">
        <v>959</v>
      </c>
      <c r="J86" t="s">
        <v>1756</v>
      </c>
      <c r="K86">
        <v>11</v>
      </c>
      <c r="L86" s="130" t="b">
        <f>TRUE</f>
        <v>1</v>
      </c>
      <c r="M86" s="131">
        <v>36251</v>
      </c>
      <c r="N86" s="131">
        <v>2958465</v>
      </c>
      <c r="O86" t="s">
        <v>511</v>
      </c>
    </row>
    <row r="87" spans="1:15" ht="12.75">
      <c r="A87" t="s">
        <v>1762</v>
      </c>
      <c r="B87" t="s">
        <v>961</v>
      </c>
      <c r="C87" t="s">
        <v>511</v>
      </c>
      <c r="D87" t="s">
        <v>571</v>
      </c>
      <c r="E87" t="s">
        <v>961</v>
      </c>
      <c r="F87" t="s">
        <v>511</v>
      </c>
      <c r="G87" t="s">
        <v>571</v>
      </c>
      <c r="H87" t="s">
        <v>961</v>
      </c>
      <c r="I87" t="s">
        <v>959</v>
      </c>
      <c r="J87" t="s">
        <v>1756</v>
      </c>
      <c r="K87">
        <v>33</v>
      </c>
      <c r="L87" s="130" t="b">
        <f>TRUE</f>
        <v>1</v>
      </c>
      <c r="M87" s="131">
        <v>36251</v>
      </c>
      <c r="N87" s="131">
        <v>2958465</v>
      </c>
      <c r="O87" t="s">
        <v>511</v>
      </c>
    </row>
    <row r="88" spans="1:15" ht="12.75">
      <c r="A88" t="s">
        <v>1762</v>
      </c>
      <c r="B88" t="s">
        <v>971</v>
      </c>
      <c r="C88" t="s">
        <v>511</v>
      </c>
      <c r="D88" t="s">
        <v>571</v>
      </c>
      <c r="E88" t="s">
        <v>971</v>
      </c>
      <c r="F88" t="s">
        <v>511</v>
      </c>
      <c r="G88" t="s">
        <v>571</v>
      </c>
      <c r="H88" t="s">
        <v>971</v>
      </c>
      <c r="I88" t="s">
        <v>970</v>
      </c>
      <c r="J88" t="s">
        <v>1756</v>
      </c>
      <c r="K88">
        <v>33</v>
      </c>
      <c r="L88" s="130" t="b">
        <f>TRUE</f>
        <v>1</v>
      </c>
      <c r="M88" s="131">
        <v>36251</v>
      </c>
      <c r="N88" s="131">
        <v>2958465</v>
      </c>
      <c r="O88" t="s">
        <v>511</v>
      </c>
    </row>
    <row r="89" spans="1:15" ht="12.75">
      <c r="A89" t="s">
        <v>1754</v>
      </c>
      <c r="B89" t="s">
        <v>723</v>
      </c>
      <c r="C89" t="s">
        <v>515</v>
      </c>
      <c r="D89" t="s">
        <v>571</v>
      </c>
      <c r="E89" t="s">
        <v>723</v>
      </c>
      <c r="F89" t="s">
        <v>515</v>
      </c>
      <c r="G89" t="s">
        <v>571</v>
      </c>
      <c r="H89" t="s">
        <v>723</v>
      </c>
      <c r="I89" t="s">
        <v>972</v>
      </c>
      <c r="J89" t="s">
        <v>1756</v>
      </c>
      <c r="K89">
        <v>33</v>
      </c>
      <c r="L89" s="130" t="b">
        <f>TRUE</f>
        <v>1</v>
      </c>
      <c r="M89" s="131">
        <v>36251</v>
      </c>
      <c r="N89" s="131">
        <v>2958465</v>
      </c>
      <c r="O89" t="s">
        <v>515</v>
      </c>
    </row>
    <row r="90" spans="1:15" ht="12.75">
      <c r="A90" t="s">
        <v>1762</v>
      </c>
      <c r="B90" t="s">
        <v>723</v>
      </c>
      <c r="C90" t="s">
        <v>511</v>
      </c>
      <c r="D90" t="s">
        <v>571</v>
      </c>
      <c r="E90" t="s">
        <v>723</v>
      </c>
      <c r="F90" t="s">
        <v>511</v>
      </c>
      <c r="G90" t="s">
        <v>571</v>
      </c>
      <c r="H90" t="s">
        <v>723</v>
      </c>
      <c r="I90" t="s">
        <v>972</v>
      </c>
      <c r="J90" t="s">
        <v>1756</v>
      </c>
      <c r="K90">
        <v>33</v>
      </c>
      <c r="L90" s="130" t="b">
        <f>TRUE</f>
        <v>1</v>
      </c>
      <c r="M90" s="131">
        <v>36251</v>
      </c>
      <c r="N90" s="131">
        <v>2958465</v>
      </c>
      <c r="O90" t="s">
        <v>511</v>
      </c>
    </row>
    <row r="91" spans="1:15" ht="12.75">
      <c r="A91" t="s">
        <v>1795</v>
      </c>
      <c r="B91" t="s">
        <v>976</v>
      </c>
      <c r="C91" t="s">
        <v>122</v>
      </c>
      <c r="D91" t="s">
        <v>596</v>
      </c>
      <c r="E91" t="s">
        <v>975</v>
      </c>
      <c r="F91" t="s">
        <v>492</v>
      </c>
      <c r="G91" t="s">
        <v>571</v>
      </c>
      <c r="H91" t="s">
        <v>975</v>
      </c>
      <c r="I91" t="s">
        <v>1796</v>
      </c>
      <c r="J91" t="s">
        <v>1758</v>
      </c>
      <c r="K91">
        <v>11</v>
      </c>
      <c r="L91" s="130" t="b">
        <f>TRUE</f>
        <v>1</v>
      </c>
      <c r="M91" s="131">
        <v>38499</v>
      </c>
      <c r="N91" s="131">
        <v>2958465</v>
      </c>
      <c r="O91" t="s">
        <v>122</v>
      </c>
    </row>
    <row r="92" spans="1:15" ht="12.75">
      <c r="A92" t="s">
        <v>1762</v>
      </c>
      <c r="B92" t="s">
        <v>849</v>
      </c>
      <c r="C92" t="s">
        <v>511</v>
      </c>
      <c r="D92" t="s">
        <v>571</v>
      </c>
      <c r="E92" t="s">
        <v>849</v>
      </c>
      <c r="F92" t="s">
        <v>511</v>
      </c>
      <c r="G92" t="s">
        <v>571</v>
      </c>
      <c r="H92" t="s">
        <v>849</v>
      </c>
      <c r="I92" t="s">
        <v>977</v>
      </c>
      <c r="J92" t="s">
        <v>1756</v>
      </c>
      <c r="K92">
        <v>33</v>
      </c>
      <c r="L92" s="130" t="b">
        <f>FALSE</f>
        <v>0</v>
      </c>
      <c r="M92" s="131">
        <v>36251</v>
      </c>
      <c r="N92" s="131">
        <v>37560</v>
      </c>
      <c r="O92" t="s">
        <v>511</v>
      </c>
    </row>
    <row r="93" spans="1:15" ht="12.75">
      <c r="A93" t="s">
        <v>1762</v>
      </c>
      <c r="B93" t="s">
        <v>849</v>
      </c>
      <c r="C93" t="s">
        <v>378</v>
      </c>
      <c r="D93" t="s">
        <v>571</v>
      </c>
      <c r="E93" t="s">
        <v>849</v>
      </c>
      <c r="F93" t="s">
        <v>378</v>
      </c>
      <c r="G93" t="s">
        <v>571</v>
      </c>
      <c r="H93" t="s">
        <v>849</v>
      </c>
      <c r="I93" t="s">
        <v>977</v>
      </c>
      <c r="J93" t="s">
        <v>1756</v>
      </c>
      <c r="K93">
        <v>33</v>
      </c>
      <c r="L93" s="130" t="b">
        <f>TRUE</f>
        <v>1</v>
      </c>
      <c r="M93" s="131">
        <v>37561</v>
      </c>
      <c r="N93" s="131">
        <v>37653</v>
      </c>
      <c r="O93" t="s">
        <v>511</v>
      </c>
    </row>
    <row r="94" spans="1:15" ht="12.75">
      <c r="A94" t="s">
        <v>1780</v>
      </c>
      <c r="B94" t="s">
        <v>849</v>
      </c>
      <c r="C94" t="s">
        <v>378</v>
      </c>
      <c r="D94" t="s">
        <v>571</v>
      </c>
      <c r="E94" t="s">
        <v>849</v>
      </c>
      <c r="F94" t="s">
        <v>378</v>
      </c>
      <c r="G94" t="s">
        <v>571</v>
      </c>
      <c r="H94" t="s">
        <v>849</v>
      </c>
      <c r="I94" t="s">
        <v>977</v>
      </c>
      <c r="J94" t="s">
        <v>1756</v>
      </c>
      <c r="K94">
        <v>33</v>
      </c>
      <c r="L94" s="130" t="b">
        <f>TRUE</f>
        <v>1</v>
      </c>
      <c r="M94" s="131">
        <v>37654</v>
      </c>
      <c r="N94" s="131">
        <v>2958465</v>
      </c>
      <c r="O94" t="s">
        <v>378</v>
      </c>
    </row>
    <row r="95" spans="1:15" ht="12.75">
      <c r="A95" t="s">
        <v>1760</v>
      </c>
      <c r="B95" t="s">
        <v>888</v>
      </c>
      <c r="C95" t="s">
        <v>551</v>
      </c>
      <c r="D95" t="s">
        <v>571</v>
      </c>
      <c r="E95" t="s">
        <v>888</v>
      </c>
      <c r="F95" t="s">
        <v>551</v>
      </c>
      <c r="G95" t="s">
        <v>571</v>
      </c>
      <c r="H95" t="s">
        <v>888</v>
      </c>
      <c r="I95" t="s">
        <v>981</v>
      </c>
      <c r="J95" t="s">
        <v>1758</v>
      </c>
      <c r="K95">
        <v>66</v>
      </c>
      <c r="L95" s="130" t="b">
        <f>TRUE</f>
        <v>1</v>
      </c>
      <c r="M95" s="131">
        <v>37461</v>
      </c>
      <c r="N95" s="131">
        <v>2958465</v>
      </c>
      <c r="O95" t="s">
        <v>551</v>
      </c>
    </row>
    <row r="96" spans="1:15" ht="12.75">
      <c r="A96" t="s">
        <v>1765</v>
      </c>
      <c r="B96" t="s">
        <v>991</v>
      </c>
      <c r="C96" t="s">
        <v>519</v>
      </c>
      <c r="D96" t="s">
        <v>596</v>
      </c>
      <c r="E96" t="s">
        <v>733</v>
      </c>
      <c r="F96" t="s">
        <v>515</v>
      </c>
      <c r="G96" t="s">
        <v>571</v>
      </c>
      <c r="H96" t="s">
        <v>733</v>
      </c>
      <c r="I96" t="s">
        <v>989</v>
      </c>
      <c r="J96" t="s">
        <v>1756</v>
      </c>
      <c r="K96">
        <v>11</v>
      </c>
      <c r="L96" s="130" t="b">
        <f>TRUE</f>
        <v>1</v>
      </c>
      <c r="M96" s="131">
        <v>38047</v>
      </c>
      <c r="N96" s="131">
        <v>2958465</v>
      </c>
      <c r="O96" t="s">
        <v>519</v>
      </c>
    </row>
    <row r="97" spans="1:15" ht="12.75">
      <c r="A97" t="s">
        <v>1759</v>
      </c>
      <c r="B97" t="s">
        <v>804</v>
      </c>
      <c r="C97" t="s">
        <v>360</v>
      </c>
      <c r="D97" t="s">
        <v>571</v>
      </c>
      <c r="E97" t="s">
        <v>804</v>
      </c>
      <c r="F97" t="s">
        <v>360</v>
      </c>
      <c r="G97" t="s">
        <v>571</v>
      </c>
      <c r="H97" t="s">
        <v>804</v>
      </c>
      <c r="I97" t="s">
        <v>993</v>
      </c>
      <c r="J97" t="s">
        <v>1758</v>
      </c>
      <c r="K97">
        <v>33</v>
      </c>
      <c r="L97" s="130" t="b">
        <f>TRUE</f>
        <v>1</v>
      </c>
      <c r="M97" s="131">
        <v>36251</v>
      </c>
      <c r="N97" s="131">
        <v>2958465</v>
      </c>
      <c r="O97" t="s">
        <v>360</v>
      </c>
    </row>
    <row r="98" spans="1:15" ht="12.75">
      <c r="A98" t="s">
        <v>1759</v>
      </c>
      <c r="B98" t="s">
        <v>994</v>
      </c>
      <c r="C98" t="s">
        <v>360</v>
      </c>
      <c r="D98" t="s">
        <v>571</v>
      </c>
      <c r="E98" t="s">
        <v>994</v>
      </c>
      <c r="F98" t="s">
        <v>360</v>
      </c>
      <c r="G98" t="s">
        <v>571</v>
      </c>
      <c r="H98" t="s">
        <v>994</v>
      </c>
      <c r="I98" t="s">
        <v>993</v>
      </c>
      <c r="J98" t="s">
        <v>1758</v>
      </c>
      <c r="K98">
        <v>66</v>
      </c>
      <c r="L98" s="130" t="b">
        <f>TRUE</f>
        <v>1</v>
      </c>
      <c r="M98" s="131">
        <v>37135</v>
      </c>
      <c r="N98" s="131">
        <v>2958465</v>
      </c>
      <c r="O98" t="s">
        <v>360</v>
      </c>
    </row>
    <row r="99" spans="1:15" ht="12.75">
      <c r="A99" t="s">
        <v>1762</v>
      </c>
      <c r="B99" t="s">
        <v>996</v>
      </c>
      <c r="C99" t="s">
        <v>511</v>
      </c>
      <c r="D99" t="s">
        <v>596</v>
      </c>
      <c r="E99" t="s">
        <v>733</v>
      </c>
      <c r="F99" t="s">
        <v>515</v>
      </c>
      <c r="G99" t="s">
        <v>571</v>
      </c>
      <c r="H99" t="s">
        <v>733</v>
      </c>
      <c r="I99" t="s">
        <v>995</v>
      </c>
      <c r="J99" t="s">
        <v>1756</v>
      </c>
      <c r="K99">
        <v>33</v>
      </c>
      <c r="L99" s="130" t="b">
        <f>TRUE</f>
        <v>1</v>
      </c>
      <c r="M99" s="131">
        <v>36770</v>
      </c>
      <c r="N99" s="131">
        <v>38077</v>
      </c>
      <c r="O99" t="s">
        <v>511</v>
      </c>
    </row>
    <row r="100" spans="1:15" ht="12.75">
      <c r="A100" t="s">
        <v>1763</v>
      </c>
      <c r="B100" t="s">
        <v>1002</v>
      </c>
      <c r="C100" t="s">
        <v>258</v>
      </c>
      <c r="D100" t="s">
        <v>571</v>
      </c>
      <c r="E100" t="s">
        <v>1002</v>
      </c>
      <c r="F100" t="s">
        <v>258</v>
      </c>
      <c r="G100" t="s">
        <v>571</v>
      </c>
      <c r="H100" t="s">
        <v>1002</v>
      </c>
      <c r="I100" t="s">
        <v>1000</v>
      </c>
      <c r="J100" t="s">
        <v>1756</v>
      </c>
      <c r="K100">
        <v>33</v>
      </c>
      <c r="L100" s="130" t="b">
        <f>TRUE</f>
        <v>1</v>
      </c>
      <c r="M100" s="131">
        <v>36251</v>
      </c>
      <c r="N100" s="131">
        <v>2958465</v>
      </c>
      <c r="O100" t="s">
        <v>258</v>
      </c>
    </row>
    <row r="101" spans="1:15" ht="12.75">
      <c r="A101" t="s">
        <v>1780</v>
      </c>
      <c r="B101" t="s">
        <v>1004</v>
      </c>
      <c r="C101" t="s">
        <v>378</v>
      </c>
      <c r="D101" t="s">
        <v>571</v>
      </c>
      <c r="E101" t="s">
        <v>1004</v>
      </c>
      <c r="F101" t="s">
        <v>378</v>
      </c>
      <c r="G101" t="s">
        <v>571</v>
      </c>
      <c r="H101" t="s">
        <v>1004</v>
      </c>
      <c r="I101" t="s">
        <v>1003</v>
      </c>
      <c r="J101" t="s">
        <v>1756</v>
      </c>
      <c r="K101">
        <v>33</v>
      </c>
      <c r="L101" s="130" t="b">
        <f>TRUE</f>
        <v>1</v>
      </c>
      <c r="M101" s="131">
        <v>36251</v>
      </c>
      <c r="N101" s="131">
        <v>2958465</v>
      </c>
      <c r="O101" t="s">
        <v>378</v>
      </c>
    </row>
    <row r="102" spans="1:15" ht="12.75">
      <c r="A102" t="s">
        <v>1765</v>
      </c>
      <c r="B102" t="s">
        <v>1006</v>
      </c>
      <c r="C102" t="s">
        <v>519</v>
      </c>
      <c r="D102" t="s">
        <v>596</v>
      </c>
      <c r="E102" t="s">
        <v>723</v>
      </c>
      <c r="F102" t="s">
        <v>511</v>
      </c>
      <c r="G102" t="s">
        <v>571</v>
      </c>
      <c r="H102" t="s">
        <v>723</v>
      </c>
      <c r="I102" t="s">
        <v>1005</v>
      </c>
      <c r="J102" t="s">
        <v>1756</v>
      </c>
      <c r="K102">
        <v>11</v>
      </c>
      <c r="L102" s="130" t="b">
        <f>TRUE</f>
        <v>1</v>
      </c>
      <c r="M102" s="131">
        <v>38817</v>
      </c>
      <c r="N102" s="131">
        <v>2958465</v>
      </c>
      <c r="O102" t="s">
        <v>519</v>
      </c>
    </row>
    <row r="103" spans="1:15" ht="12.75">
      <c r="A103" t="s">
        <v>1797</v>
      </c>
      <c r="B103" t="s">
        <v>1011</v>
      </c>
      <c r="C103" t="s">
        <v>305</v>
      </c>
      <c r="D103" t="s">
        <v>596</v>
      </c>
      <c r="E103" t="s">
        <v>1010</v>
      </c>
      <c r="F103" t="s">
        <v>472</v>
      </c>
      <c r="G103" t="s">
        <v>571</v>
      </c>
      <c r="H103" t="s">
        <v>1010</v>
      </c>
      <c r="I103" t="s">
        <v>1008</v>
      </c>
      <c r="J103" t="s">
        <v>1758</v>
      </c>
      <c r="K103">
        <v>33</v>
      </c>
      <c r="L103" s="130" t="b">
        <f>TRUE</f>
        <v>1</v>
      </c>
      <c r="M103" s="131">
        <v>36312</v>
      </c>
      <c r="N103" s="131">
        <v>2958465</v>
      </c>
      <c r="O103" t="s">
        <v>305</v>
      </c>
    </row>
    <row r="104" spans="1:15" ht="12.75">
      <c r="A104" t="s">
        <v>1780</v>
      </c>
      <c r="B104" t="s">
        <v>1013</v>
      </c>
      <c r="C104" t="s">
        <v>378</v>
      </c>
      <c r="D104" t="s">
        <v>571</v>
      </c>
      <c r="E104" t="s">
        <v>1013</v>
      </c>
      <c r="F104" t="s">
        <v>378</v>
      </c>
      <c r="G104" t="s">
        <v>571</v>
      </c>
      <c r="H104" t="s">
        <v>1013</v>
      </c>
      <c r="I104" t="s">
        <v>1012</v>
      </c>
      <c r="J104" t="s">
        <v>1756</v>
      </c>
      <c r="K104">
        <v>33</v>
      </c>
      <c r="L104" s="130" t="b">
        <f>TRUE</f>
        <v>1</v>
      </c>
      <c r="M104" s="131">
        <v>36251</v>
      </c>
      <c r="N104" s="131">
        <v>2958465</v>
      </c>
      <c r="O104" t="s">
        <v>378</v>
      </c>
    </row>
    <row r="105" spans="1:15" ht="12.75">
      <c r="A105" t="s">
        <v>1798</v>
      </c>
      <c r="B105" t="s">
        <v>1020</v>
      </c>
      <c r="C105" t="s">
        <v>122</v>
      </c>
      <c r="D105" t="s">
        <v>571</v>
      </c>
      <c r="E105" t="s">
        <v>1020</v>
      </c>
      <c r="F105" t="s">
        <v>122</v>
      </c>
      <c r="G105" t="s">
        <v>571</v>
      </c>
      <c r="H105" t="s">
        <v>1020</v>
      </c>
      <c r="I105" t="s">
        <v>1019</v>
      </c>
      <c r="J105" t="s">
        <v>1758</v>
      </c>
      <c r="K105">
        <v>33</v>
      </c>
      <c r="L105" s="130" t="b">
        <f>TRUE</f>
        <v>1</v>
      </c>
      <c r="M105" s="131">
        <v>36251</v>
      </c>
      <c r="N105" s="131">
        <v>2958465</v>
      </c>
      <c r="O105" t="s">
        <v>122</v>
      </c>
    </row>
    <row r="106" spans="1:15" ht="12.75">
      <c r="A106" t="s">
        <v>1798</v>
      </c>
      <c r="B106" t="s">
        <v>1021</v>
      </c>
      <c r="C106" t="s">
        <v>122</v>
      </c>
      <c r="D106" t="s">
        <v>571</v>
      </c>
      <c r="E106" t="s">
        <v>1021</v>
      </c>
      <c r="F106" t="s">
        <v>122</v>
      </c>
      <c r="G106" t="s">
        <v>571</v>
      </c>
      <c r="H106" t="s">
        <v>1021</v>
      </c>
      <c r="I106" t="s">
        <v>1019</v>
      </c>
      <c r="J106" t="s">
        <v>1758</v>
      </c>
      <c r="K106">
        <v>33</v>
      </c>
      <c r="L106" s="130" t="b">
        <f>TRUE</f>
        <v>1</v>
      </c>
      <c r="M106" s="131">
        <v>37386</v>
      </c>
      <c r="N106" s="131">
        <v>2958465</v>
      </c>
      <c r="O106" t="s">
        <v>122</v>
      </c>
    </row>
    <row r="107" spans="1:15" ht="12.75">
      <c r="A107" t="s">
        <v>1789</v>
      </c>
      <c r="B107" t="s">
        <v>1026</v>
      </c>
      <c r="C107" t="s">
        <v>492</v>
      </c>
      <c r="D107" t="s">
        <v>571</v>
      </c>
      <c r="E107" t="s">
        <v>1026</v>
      </c>
      <c r="F107" t="s">
        <v>492</v>
      </c>
      <c r="G107" t="s">
        <v>571</v>
      </c>
      <c r="H107" t="s">
        <v>1026</v>
      </c>
      <c r="I107" t="s">
        <v>1024</v>
      </c>
      <c r="J107" t="s">
        <v>1758</v>
      </c>
      <c r="K107">
        <v>33</v>
      </c>
      <c r="L107" s="130" t="b">
        <f>TRUE</f>
        <v>1</v>
      </c>
      <c r="M107" s="131">
        <v>36251</v>
      </c>
      <c r="N107" s="131">
        <v>2958465</v>
      </c>
      <c r="O107" t="s">
        <v>492</v>
      </c>
    </row>
    <row r="108" spans="1:15" ht="12.75">
      <c r="A108" t="s">
        <v>1799</v>
      </c>
      <c r="B108" t="s">
        <v>1026</v>
      </c>
      <c r="C108" t="s">
        <v>151</v>
      </c>
      <c r="D108" t="s">
        <v>571</v>
      </c>
      <c r="E108" t="s">
        <v>1026</v>
      </c>
      <c r="F108" t="s">
        <v>151</v>
      </c>
      <c r="G108" t="s">
        <v>571</v>
      </c>
      <c r="H108" t="s">
        <v>1026</v>
      </c>
      <c r="I108" t="s">
        <v>1024</v>
      </c>
      <c r="J108" t="s">
        <v>1758</v>
      </c>
      <c r="K108">
        <v>33</v>
      </c>
      <c r="L108" s="130" t="b">
        <f>TRUE</f>
        <v>1</v>
      </c>
      <c r="M108" s="131">
        <v>36251</v>
      </c>
      <c r="N108" s="131">
        <v>2958465</v>
      </c>
      <c r="O108" t="s">
        <v>151</v>
      </c>
    </row>
    <row r="109" spans="1:15" ht="12.75">
      <c r="A109" t="s">
        <v>1759</v>
      </c>
      <c r="B109" t="s">
        <v>757</v>
      </c>
      <c r="C109" t="s">
        <v>360</v>
      </c>
      <c r="D109" t="s">
        <v>571</v>
      </c>
      <c r="E109" t="s">
        <v>757</v>
      </c>
      <c r="F109" t="s">
        <v>360</v>
      </c>
      <c r="G109" t="s">
        <v>571</v>
      </c>
      <c r="H109" t="s">
        <v>757</v>
      </c>
      <c r="I109" t="s">
        <v>1027</v>
      </c>
      <c r="J109" t="s">
        <v>1758</v>
      </c>
      <c r="K109">
        <v>33</v>
      </c>
      <c r="L109" s="130" t="b">
        <f>TRUE</f>
        <v>1</v>
      </c>
      <c r="M109" s="131">
        <v>36251</v>
      </c>
      <c r="N109" s="131">
        <v>2958465</v>
      </c>
      <c r="O109" t="s">
        <v>360</v>
      </c>
    </row>
    <row r="110" spans="1:15" ht="12.75">
      <c r="A110" t="s">
        <v>1759</v>
      </c>
      <c r="B110" t="s">
        <v>649</v>
      </c>
      <c r="C110" t="s">
        <v>360</v>
      </c>
      <c r="D110" t="s">
        <v>571</v>
      </c>
      <c r="E110" t="s">
        <v>649</v>
      </c>
      <c r="F110" t="s">
        <v>360</v>
      </c>
      <c r="G110" t="s">
        <v>571</v>
      </c>
      <c r="H110" t="s">
        <v>649</v>
      </c>
      <c r="I110" t="s">
        <v>1027</v>
      </c>
      <c r="J110" t="s">
        <v>1758</v>
      </c>
      <c r="K110">
        <v>66</v>
      </c>
      <c r="L110" s="130" t="b">
        <f>TRUE</f>
        <v>1</v>
      </c>
      <c r="M110" s="131">
        <v>36251</v>
      </c>
      <c r="N110" s="131">
        <v>2958465</v>
      </c>
      <c r="O110" t="s">
        <v>360</v>
      </c>
    </row>
    <row r="111" spans="1:15" ht="12.75">
      <c r="A111" t="s">
        <v>1765</v>
      </c>
      <c r="B111" t="s">
        <v>1033</v>
      </c>
      <c r="C111" t="s">
        <v>519</v>
      </c>
      <c r="D111" t="s">
        <v>596</v>
      </c>
      <c r="E111" t="s">
        <v>910</v>
      </c>
      <c r="F111" t="s">
        <v>515</v>
      </c>
      <c r="G111" t="s">
        <v>571</v>
      </c>
      <c r="H111" t="s">
        <v>910</v>
      </c>
      <c r="I111" t="s">
        <v>1032</v>
      </c>
      <c r="J111" t="s">
        <v>1756</v>
      </c>
      <c r="K111">
        <v>11</v>
      </c>
      <c r="L111" s="130" t="b">
        <f>TRUE</f>
        <v>1</v>
      </c>
      <c r="M111" s="131">
        <v>38601</v>
      </c>
      <c r="N111" s="131">
        <v>2958465</v>
      </c>
      <c r="O111" t="s">
        <v>519</v>
      </c>
    </row>
    <row r="112" spans="1:15" ht="12.75">
      <c r="A112" t="s">
        <v>1800</v>
      </c>
      <c r="B112" t="s">
        <v>1040</v>
      </c>
      <c r="C112" t="s">
        <v>285</v>
      </c>
      <c r="D112" t="s">
        <v>571</v>
      </c>
      <c r="E112" t="s">
        <v>1040</v>
      </c>
      <c r="F112" t="s">
        <v>285</v>
      </c>
      <c r="G112" t="s">
        <v>571</v>
      </c>
      <c r="H112" t="s">
        <v>1040</v>
      </c>
      <c r="I112" t="s">
        <v>1039</v>
      </c>
      <c r="J112" t="s">
        <v>1758</v>
      </c>
      <c r="K112">
        <v>11</v>
      </c>
      <c r="L112" s="130" t="b">
        <f>TRUE</f>
        <v>1</v>
      </c>
      <c r="M112" s="131">
        <v>36251</v>
      </c>
      <c r="N112" s="131">
        <v>2958465</v>
      </c>
      <c r="O112" t="s">
        <v>285</v>
      </c>
    </row>
    <row r="113" spans="1:15" ht="12.75">
      <c r="A113" t="s">
        <v>1764</v>
      </c>
      <c r="B113" t="s">
        <v>1042</v>
      </c>
      <c r="C113" t="s">
        <v>213</v>
      </c>
      <c r="D113" t="s">
        <v>571</v>
      </c>
      <c r="E113" t="s">
        <v>1042</v>
      </c>
      <c r="F113" t="s">
        <v>213</v>
      </c>
      <c r="G113" t="s">
        <v>571</v>
      </c>
      <c r="H113" t="s">
        <v>1042</v>
      </c>
      <c r="I113" t="s">
        <v>1041</v>
      </c>
      <c r="J113" t="s">
        <v>1756</v>
      </c>
      <c r="K113">
        <v>11</v>
      </c>
      <c r="L113" s="130" t="b">
        <f>TRUE</f>
        <v>1</v>
      </c>
      <c r="M113" s="131">
        <v>36251</v>
      </c>
      <c r="N113" s="131">
        <v>2958465</v>
      </c>
      <c r="O113" t="s">
        <v>213</v>
      </c>
    </row>
    <row r="114" spans="1:15" ht="12.75">
      <c r="A114" t="s">
        <v>1767</v>
      </c>
      <c r="B114" t="s">
        <v>1044</v>
      </c>
      <c r="C114" t="s">
        <v>468</v>
      </c>
      <c r="D114" t="s">
        <v>635</v>
      </c>
      <c r="E114" t="s">
        <v>1044</v>
      </c>
      <c r="F114" t="s">
        <v>468</v>
      </c>
      <c r="G114" t="s">
        <v>635</v>
      </c>
      <c r="H114" t="s">
        <v>1044</v>
      </c>
      <c r="I114" t="s">
        <v>1041</v>
      </c>
      <c r="J114" t="s">
        <v>1756</v>
      </c>
      <c r="K114">
        <v>11</v>
      </c>
      <c r="L114" s="130" t="b">
        <f>TRUE</f>
        <v>1</v>
      </c>
      <c r="M114" s="131">
        <v>36251</v>
      </c>
      <c r="N114" s="131">
        <v>2958465</v>
      </c>
      <c r="O114" t="s">
        <v>468</v>
      </c>
    </row>
    <row r="115" spans="1:15" ht="12.75">
      <c r="A115" t="s">
        <v>1767</v>
      </c>
      <c r="B115" t="s">
        <v>1046</v>
      </c>
      <c r="C115" t="s">
        <v>468</v>
      </c>
      <c r="D115" t="s">
        <v>635</v>
      </c>
      <c r="E115" t="s">
        <v>1046</v>
      </c>
      <c r="F115" t="s">
        <v>468</v>
      </c>
      <c r="G115" t="s">
        <v>635</v>
      </c>
      <c r="H115" t="s">
        <v>1046</v>
      </c>
      <c r="I115" t="s">
        <v>1041</v>
      </c>
      <c r="J115" t="s">
        <v>1756</v>
      </c>
      <c r="K115">
        <v>11</v>
      </c>
      <c r="L115" s="130" t="b">
        <f>TRUE</f>
        <v>1</v>
      </c>
      <c r="M115" s="131">
        <v>36251</v>
      </c>
      <c r="N115" s="131">
        <v>2958465</v>
      </c>
      <c r="O115" t="s">
        <v>468</v>
      </c>
    </row>
    <row r="116" spans="1:15" ht="12.75">
      <c r="A116" t="s">
        <v>1801</v>
      </c>
      <c r="B116" t="s">
        <v>1052</v>
      </c>
      <c r="C116" t="s">
        <v>247</v>
      </c>
      <c r="D116" t="s">
        <v>596</v>
      </c>
      <c r="E116" t="s">
        <v>895</v>
      </c>
      <c r="F116" t="s">
        <v>515</v>
      </c>
      <c r="G116" t="s">
        <v>571</v>
      </c>
      <c r="H116" t="s">
        <v>895</v>
      </c>
      <c r="I116" t="s">
        <v>1802</v>
      </c>
      <c r="J116" t="s">
        <v>1756</v>
      </c>
      <c r="K116">
        <v>0.4</v>
      </c>
      <c r="L116" s="130" t="b">
        <f>FALSE</f>
        <v>0</v>
      </c>
      <c r="M116" s="131">
        <v>37500</v>
      </c>
      <c r="N116" s="131">
        <v>38457</v>
      </c>
      <c r="O116" t="s">
        <v>247</v>
      </c>
    </row>
    <row r="117" spans="1:15" ht="12.75">
      <c r="A117" t="s">
        <v>1784</v>
      </c>
      <c r="B117" t="s">
        <v>1052</v>
      </c>
      <c r="C117" t="s">
        <v>264</v>
      </c>
      <c r="D117" t="s">
        <v>596</v>
      </c>
      <c r="E117" t="s">
        <v>895</v>
      </c>
      <c r="F117" t="s">
        <v>515</v>
      </c>
      <c r="G117" t="s">
        <v>571</v>
      </c>
      <c r="H117" t="s">
        <v>895</v>
      </c>
      <c r="I117" t="s">
        <v>1802</v>
      </c>
      <c r="J117" t="s">
        <v>1756</v>
      </c>
      <c r="K117">
        <v>0.4</v>
      </c>
      <c r="L117" s="130" t="b">
        <f>TRUE</f>
        <v>1</v>
      </c>
      <c r="M117" s="131">
        <v>38565</v>
      </c>
      <c r="N117" s="131">
        <v>2958465</v>
      </c>
      <c r="O117" t="s">
        <v>264</v>
      </c>
    </row>
    <row r="118" spans="1:15" ht="12.75">
      <c r="A118" t="s">
        <v>1801</v>
      </c>
      <c r="B118" t="s">
        <v>1057</v>
      </c>
      <c r="C118" t="s">
        <v>247</v>
      </c>
      <c r="D118" t="s">
        <v>596</v>
      </c>
      <c r="E118" t="s">
        <v>789</v>
      </c>
      <c r="F118" t="s">
        <v>519</v>
      </c>
      <c r="G118" t="s">
        <v>571</v>
      </c>
      <c r="H118" t="s">
        <v>789</v>
      </c>
      <c r="I118" t="s">
        <v>1062</v>
      </c>
      <c r="J118" t="s">
        <v>1756</v>
      </c>
      <c r="K118">
        <v>0.4</v>
      </c>
      <c r="L118" s="130" t="b">
        <f>TRUE</f>
        <v>1</v>
      </c>
      <c r="M118" s="131">
        <v>37500</v>
      </c>
      <c r="N118" s="131">
        <v>2958465</v>
      </c>
      <c r="O118" t="s">
        <v>247</v>
      </c>
    </row>
    <row r="119" spans="1:15" ht="12.75">
      <c r="A119" t="s">
        <v>1801</v>
      </c>
      <c r="B119" t="s">
        <v>1059</v>
      </c>
      <c r="C119" t="s">
        <v>247</v>
      </c>
      <c r="D119" t="s">
        <v>596</v>
      </c>
      <c r="E119" t="s">
        <v>789</v>
      </c>
      <c r="F119" t="s">
        <v>519</v>
      </c>
      <c r="G119" t="s">
        <v>571</v>
      </c>
      <c r="H119" t="s">
        <v>789</v>
      </c>
      <c r="I119" t="s">
        <v>1055</v>
      </c>
      <c r="J119" t="s">
        <v>1756</v>
      </c>
      <c r="K119">
        <v>0.4</v>
      </c>
      <c r="L119" s="130" t="b">
        <f>TRUE</f>
        <v>1</v>
      </c>
      <c r="M119" s="131">
        <v>37500</v>
      </c>
      <c r="N119" s="131">
        <v>2958465</v>
      </c>
      <c r="O119" t="s">
        <v>247</v>
      </c>
    </row>
    <row r="120" spans="1:15" ht="12.75">
      <c r="A120" t="s">
        <v>1801</v>
      </c>
      <c r="B120" t="s">
        <v>1059</v>
      </c>
      <c r="C120" t="s">
        <v>247</v>
      </c>
      <c r="D120" t="s">
        <v>596</v>
      </c>
      <c r="E120" t="s">
        <v>789</v>
      </c>
      <c r="F120" t="s">
        <v>519</v>
      </c>
      <c r="G120" t="s">
        <v>571</v>
      </c>
      <c r="H120" t="s">
        <v>789</v>
      </c>
      <c r="I120" t="s">
        <v>1055</v>
      </c>
      <c r="J120" t="s">
        <v>1756</v>
      </c>
      <c r="K120">
        <v>0.4</v>
      </c>
      <c r="L120" s="130" t="b">
        <f>TRUE</f>
        <v>1</v>
      </c>
      <c r="M120" s="131">
        <v>37530</v>
      </c>
      <c r="N120" s="131">
        <v>37530</v>
      </c>
      <c r="O120" t="s">
        <v>519</v>
      </c>
    </row>
    <row r="121" spans="1:15" ht="12.75">
      <c r="A121" t="s">
        <v>1801</v>
      </c>
      <c r="B121" t="s">
        <v>1061</v>
      </c>
      <c r="C121" t="s">
        <v>247</v>
      </c>
      <c r="D121" t="s">
        <v>596</v>
      </c>
      <c r="E121" t="s">
        <v>789</v>
      </c>
      <c r="F121" t="s">
        <v>519</v>
      </c>
      <c r="G121" t="s">
        <v>571</v>
      </c>
      <c r="H121" t="s">
        <v>789</v>
      </c>
      <c r="I121" t="s">
        <v>1803</v>
      </c>
      <c r="J121" t="s">
        <v>1756</v>
      </c>
      <c r="K121">
        <v>0.4</v>
      </c>
      <c r="L121" s="130" t="b">
        <f>FALSE</f>
        <v>0</v>
      </c>
      <c r="M121" s="131">
        <v>37500</v>
      </c>
      <c r="N121" s="131">
        <v>38695</v>
      </c>
      <c r="O121" t="s">
        <v>247</v>
      </c>
    </row>
    <row r="122" spans="1:15" ht="12.75">
      <c r="A122" t="s">
        <v>1801</v>
      </c>
      <c r="B122" t="s">
        <v>1063</v>
      </c>
      <c r="C122" t="s">
        <v>247</v>
      </c>
      <c r="D122" t="s">
        <v>596</v>
      </c>
      <c r="E122" t="s">
        <v>789</v>
      </c>
      <c r="F122" t="s">
        <v>519</v>
      </c>
      <c r="G122" t="s">
        <v>571</v>
      </c>
      <c r="H122" t="s">
        <v>789</v>
      </c>
      <c r="I122" t="s">
        <v>1060</v>
      </c>
      <c r="J122" t="s">
        <v>1756</v>
      </c>
      <c r="K122">
        <v>0.4</v>
      </c>
      <c r="L122" s="130" t="b">
        <f>TRUE</f>
        <v>1</v>
      </c>
      <c r="M122" s="131">
        <v>37500</v>
      </c>
      <c r="N122" s="131">
        <v>2958465</v>
      </c>
      <c r="O122" t="s">
        <v>247</v>
      </c>
    </row>
    <row r="123" spans="1:15" ht="12.75">
      <c r="A123" t="s">
        <v>1801</v>
      </c>
      <c r="B123" t="s">
        <v>1065</v>
      </c>
      <c r="C123" t="s">
        <v>247</v>
      </c>
      <c r="D123" t="s">
        <v>596</v>
      </c>
      <c r="E123" t="s">
        <v>789</v>
      </c>
      <c r="F123" t="s">
        <v>519</v>
      </c>
      <c r="G123" t="s">
        <v>571</v>
      </c>
      <c r="H123" t="s">
        <v>789</v>
      </c>
      <c r="I123" t="s">
        <v>1064</v>
      </c>
      <c r="J123" t="s">
        <v>1756</v>
      </c>
      <c r="K123">
        <v>1</v>
      </c>
      <c r="L123" s="130" t="b">
        <f>TRUE</f>
        <v>1</v>
      </c>
      <c r="M123" s="131">
        <v>39022</v>
      </c>
      <c r="N123" s="131">
        <v>2958465</v>
      </c>
      <c r="O123" t="s">
        <v>247</v>
      </c>
    </row>
    <row r="124" spans="1:15" ht="12.75">
      <c r="A124" t="s">
        <v>1801</v>
      </c>
      <c r="B124" t="s">
        <v>1067</v>
      </c>
      <c r="C124" t="s">
        <v>247</v>
      </c>
      <c r="D124" t="s">
        <v>596</v>
      </c>
      <c r="E124" t="s">
        <v>789</v>
      </c>
      <c r="F124" t="s">
        <v>519</v>
      </c>
      <c r="G124" t="s">
        <v>571</v>
      </c>
      <c r="H124" t="s">
        <v>789</v>
      </c>
      <c r="I124" t="s">
        <v>1066</v>
      </c>
      <c r="J124" t="s">
        <v>1756</v>
      </c>
      <c r="K124">
        <v>0.4</v>
      </c>
      <c r="L124" s="130" t="b">
        <f>TRUE</f>
        <v>1</v>
      </c>
      <c r="M124" s="131">
        <v>38261</v>
      </c>
      <c r="N124" s="131">
        <v>2958465</v>
      </c>
      <c r="O124" t="s">
        <v>247</v>
      </c>
    </row>
    <row r="125" spans="1:15" ht="12.75">
      <c r="A125" t="s">
        <v>1801</v>
      </c>
      <c r="B125" t="s">
        <v>1804</v>
      </c>
      <c r="C125" t="s">
        <v>247</v>
      </c>
      <c r="D125" t="s">
        <v>596</v>
      </c>
      <c r="E125" t="s">
        <v>789</v>
      </c>
      <c r="F125" t="s">
        <v>519</v>
      </c>
      <c r="G125" t="s">
        <v>571</v>
      </c>
      <c r="H125" t="s">
        <v>789</v>
      </c>
      <c r="I125" t="s">
        <v>1066</v>
      </c>
      <c r="J125" t="s">
        <v>1756</v>
      </c>
      <c r="K125">
        <v>0.4</v>
      </c>
      <c r="L125" s="130" t="b">
        <f>TRUE</f>
        <v>1</v>
      </c>
      <c r="M125" s="131">
        <v>37530</v>
      </c>
      <c r="N125" s="131">
        <v>37530</v>
      </c>
      <c r="O125" t="s">
        <v>519</v>
      </c>
    </row>
    <row r="126" spans="1:15" ht="12.75">
      <c r="A126" t="s">
        <v>1779</v>
      </c>
      <c r="B126" t="s">
        <v>1069</v>
      </c>
      <c r="C126" t="s">
        <v>317</v>
      </c>
      <c r="D126" t="s">
        <v>571</v>
      </c>
      <c r="E126" t="s">
        <v>1069</v>
      </c>
      <c r="F126" t="s">
        <v>317</v>
      </c>
      <c r="G126" t="s">
        <v>571</v>
      </c>
      <c r="H126" t="s">
        <v>1069</v>
      </c>
      <c r="I126" t="s">
        <v>1068</v>
      </c>
      <c r="J126" t="s">
        <v>1756</v>
      </c>
      <c r="K126">
        <v>33</v>
      </c>
      <c r="L126" s="130" t="b">
        <f>TRUE</f>
        <v>1</v>
      </c>
      <c r="M126" s="131">
        <v>36251</v>
      </c>
      <c r="N126" s="131">
        <v>2958465</v>
      </c>
      <c r="O126" t="s">
        <v>317</v>
      </c>
    </row>
    <row r="127" spans="1:15" ht="12.75">
      <c r="A127" t="s">
        <v>1801</v>
      </c>
      <c r="B127" t="s">
        <v>1075</v>
      </c>
      <c r="C127" t="s">
        <v>247</v>
      </c>
      <c r="D127" t="s">
        <v>596</v>
      </c>
      <c r="E127" t="s">
        <v>1074</v>
      </c>
      <c r="F127" t="s">
        <v>515</v>
      </c>
      <c r="G127" t="s">
        <v>571</v>
      </c>
      <c r="H127" t="s">
        <v>1074</v>
      </c>
      <c r="I127" t="s">
        <v>1805</v>
      </c>
      <c r="J127" t="s">
        <v>1756</v>
      </c>
      <c r="K127">
        <v>11</v>
      </c>
      <c r="L127" s="130" t="b">
        <f>TRUE</f>
        <v>1</v>
      </c>
      <c r="M127" s="131">
        <v>37500</v>
      </c>
      <c r="N127" s="131">
        <v>2958465</v>
      </c>
      <c r="O127" t="s">
        <v>247</v>
      </c>
    </row>
    <row r="128" spans="1:15" ht="12.75">
      <c r="A128" t="s">
        <v>1806</v>
      </c>
      <c r="B128" t="s">
        <v>819</v>
      </c>
      <c r="C128" t="s">
        <v>472</v>
      </c>
      <c r="D128" t="s">
        <v>571</v>
      </c>
      <c r="E128" t="s">
        <v>819</v>
      </c>
      <c r="F128" t="s">
        <v>472</v>
      </c>
      <c r="G128" t="s">
        <v>571</v>
      </c>
      <c r="H128" t="s">
        <v>819</v>
      </c>
      <c r="I128" t="s">
        <v>1077</v>
      </c>
      <c r="J128" t="s">
        <v>1758</v>
      </c>
      <c r="K128">
        <v>11</v>
      </c>
      <c r="L128" s="130" t="b">
        <f>TRUE</f>
        <v>1</v>
      </c>
      <c r="M128" s="131">
        <v>36251</v>
      </c>
      <c r="N128" s="131">
        <v>2958465</v>
      </c>
      <c r="O128" t="s">
        <v>472</v>
      </c>
    </row>
    <row r="129" spans="1:15" ht="12.75">
      <c r="A129" t="s">
        <v>1762</v>
      </c>
      <c r="B129" t="s">
        <v>1080</v>
      </c>
      <c r="C129" t="s">
        <v>511</v>
      </c>
      <c r="D129" t="s">
        <v>635</v>
      </c>
      <c r="E129" t="s">
        <v>1080</v>
      </c>
      <c r="F129" t="s">
        <v>511</v>
      </c>
      <c r="G129" t="s">
        <v>635</v>
      </c>
      <c r="H129" t="s">
        <v>1080</v>
      </c>
      <c r="I129" t="s">
        <v>1079</v>
      </c>
      <c r="J129" t="s">
        <v>1756</v>
      </c>
      <c r="K129">
        <v>11</v>
      </c>
      <c r="L129" s="130" t="b">
        <f>FALSE</f>
        <v>0</v>
      </c>
      <c r="M129" s="131">
        <v>36251</v>
      </c>
      <c r="N129" s="131">
        <v>37560</v>
      </c>
      <c r="O129" t="s">
        <v>511</v>
      </c>
    </row>
    <row r="130" spans="1:15" ht="12.75">
      <c r="A130" t="s">
        <v>1780</v>
      </c>
      <c r="B130" t="s">
        <v>1080</v>
      </c>
      <c r="C130" t="s">
        <v>378</v>
      </c>
      <c r="D130" t="s">
        <v>635</v>
      </c>
      <c r="E130" t="s">
        <v>1080</v>
      </c>
      <c r="F130" t="s">
        <v>378</v>
      </c>
      <c r="G130" t="s">
        <v>635</v>
      </c>
      <c r="H130" t="s">
        <v>1080</v>
      </c>
      <c r="I130" t="s">
        <v>1079</v>
      </c>
      <c r="J130" t="s">
        <v>1756</v>
      </c>
      <c r="K130">
        <v>11</v>
      </c>
      <c r="L130" s="130" t="b">
        <f>TRUE</f>
        <v>1</v>
      </c>
      <c r="M130" s="131">
        <v>37654</v>
      </c>
      <c r="N130" s="131">
        <v>2958465</v>
      </c>
      <c r="O130" t="s">
        <v>378</v>
      </c>
    </row>
    <row r="131" spans="1:15" ht="12.75">
      <c r="A131" t="s">
        <v>1762</v>
      </c>
      <c r="B131" t="s">
        <v>1080</v>
      </c>
      <c r="C131" t="s">
        <v>378</v>
      </c>
      <c r="D131" t="s">
        <v>635</v>
      </c>
      <c r="E131" t="s">
        <v>1080</v>
      </c>
      <c r="F131" t="s">
        <v>378</v>
      </c>
      <c r="G131" t="s">
        <v>635</v>
      </c>
      <c r="H131" t="s">
        <v>1080</v>
      </c>
      <c r="I131" t="s">
        <v>1079</v>
      </c>
      <c r="J131" t="s">
        <v>1756</v>
      </c>
      <c r="K131">
        <v>11</v>
      </c>
      <c r="L131" s="130" t="b">
        <f>TRUE</f>
        <v>1</v>
      </c>
      <c r="M131" s="131">
        <v>37561</v>
      </c>
      <c r="N131" s="131">
        <v>37653</v>
      </c>
      <c r="O131" t="s">
        <v>511</v>
      </c>
    </row>
    <row r="132" spans="1:15" ht="12.75">
      <c r="A132" t="s">
        <v>1767</v>
      </c>
      <c r="B132" t="s">
        <v>1082</v>
      </c>
      <c r="C132" t="s">
        <v>78</v>
      </c>
      <c r="D132" t="s">
        <v>635</v>
      </c>
      <c r="E132" t="s">
        <v>1082</v>
      </c>
      <c r="F132" t="s">
        <v>78</v>
      </c>
      <c r="G132" t="s">
        <v>635</v>
      </c>
      <c r="H132" t="s">
        <v>1082</v>
      </c>
      <c r="I132" t="s">
        <v>1079</v>
      </c>
      <c r="J132" t="s">
        <v>1756</v>
      </c>
      <c r="K132">
        <v>11</v>
      </c>
      <c r="L132" s="130" t="b">
        <f>TRUE</f>
        <v>1</v>
      </c>
      <c r="M132" s="131">
        <v>36251</v>
      </c>
      <c r="N132" s="131">
        <v>2958465</v>
      </c>
      <c r="O132" t="s">
        <v>78</v>
      </c>
    </row>
    <row r="133" spans="1:15" ht="12.75">
      <c r="A133" t="s">
        <v>1762</v>
      </c>
      <c r="B133" t="s">
        <v>1084</v>
      </c>
      <c r="C133" t="s">
        <v>511</v>
      </c>
      <c r="D133" t="s">
        <v>571</v>
      </c>
      <c r="E133" t="s">
        <v>1084</v>
      </c>
      <c r="F133" t="s">
        <v>511</v>
      </c>
      <c r="G133" t="s">
        <v>571</v>
      </c>
      <c r="H133" t="s">
        <v>1084</v>
      </c>
      <c r="I133" t="s">
        <v>1079</v>
      </c>
      <c r="J133" t="s">
        <v>1756</v>
      </c>
      <c r="K133">
        <v>33</v>
      </c>
      <c r="L133" s="130" t="b">
        <f>FALSE</f>
        <v>0</v>
      </c>
      <c r="M133" s="131">
        <v>36251</v>
      </c>
      <c r="N133" s="131">
        <v>37560</v>
      </c>
      <c r="O133" t="s">
        <v>511</v>
      </c>
    </row>
    <row r="134" spans="1:15" ht="12.75">
      <c r="A134" t="s">
        <v>1762</v>
      </c>
      <c r="B134" t="s">
        <v>1084</v>
      </c>
      <c r="C134" t="s">
        <v>378</v>
      </c>
      <c r="D134" t="s">
        <v>571</v>
      </c>
      <c r="E134" t="s">
        <v>1084</v>
      </c>
      <c r="F134" t="s">
        <v>378</v>
      </c>
      <c r="G134" t="s">
        <v>571</v>
      </c>
      <c r="H134" t="s">
        <v>1084</v>
      </c>
      <c r="I134" t="s">
        <v>1079</v>
      </c>
      <c r="J134" t="s">
        <v>1756</v>
      </c>
      <c r="K134">
        <v>33</v>
      </c>
      <c r="L134" s="130" t="b">
        <f>TRUE</f>
        <v>1</v>
      </c>
      <c r="M134" s="131">
        <v>37561</v>
      </c>
      <c r="N134" s="131">
        <v>37653</v>
      </c>
      <c r="O134" t="s">
        <v>511</v>
      </c>
    </row>
    <row r="135" spans="1:15" ht="12.75">
      <c r="A135" t="s">
        <v>1762</v>
      </c>
      <c r="B135" t="s">
        <v>1084</v>
      </c>
      <c r="C135" t="s">
        <v>378</v>
      </c>
      <c r="D135" t="s">
        <v>571</v>
      </c>
      <c r="E135" t="s">
        <v>1084</v>
      </c>
      <c r="F135" t="s">
        <v>378</v>
      </c>
      <c r="G135" t="s">
        <v>571</v>
      </c>
      <c r="H135" t="s">
        <v>1084</v>
      </c>
      <c r="I135" t="s">
        <v>1079</v>
      </c>
      <c r="J135" t="s">
        <v>1756</v>
      </c>
      <c r="K135">
        <v>33</v>
      </c>
      <c r="L135" s="130" t="b">
        <f>TRUE</f>
        <v>1</v>
      </c>
      <c r="M135" s="131">
        <v>37654</v>
      </c>
      <c r="N135" s="131">
        <v>2958465</v>
      </c>
      <c r="O135" t="s">
        <v>378</v>
      </c>
    </row>
    <row r="136" spans="1:15" ht="12.75">
      <c r="A136" t="s">
        <v>1765</v>
      </c>
      <c r="B136" t="s">
        <v>1087</v>
      </c>
      <c r="C136" t="s">
        <v>519</v>
      </c>
      <c r="D136" t="s">
        <v>596</v>
      </c>
      <c r="E136" t="s">
        <v>1086</v>
      </c>
      <c r="F136" t="s">
        <v>515</v>
      </c>
      <c r="G136" t="s">
        <v>571</v>
      </c>
      <c r="H136" t="s">
        <v>1086</v>
      </c>
      <c r="I136" t="s">
        <v>1085</v>
      </c>
      <c r="J136" t="s">
        <v>1756</v>
      </c>
      <c r="K136">
        <v>11</v>
      </c>
      <c r="L136" s="130" t="b">
        <f>TRUE</f>
        <v>1</v>
      </c>
      <c r="M136" s="131">
        <v>38200</v>
      </c>
      <c r="N136" s="131">
        <v>2958465</v>
      </c>
      <c r="O136" t="s">
        <v>519</v>
      </c>
    </row>
    <row r="137" spans="1:15" ht="12.75">
      <c r="A137" t="s">
        <v>1785</v>
      </c>
      <c r="B137" t="s">
        <v>1089</v>
      </c>
      <c r="C137" t="s">
        <v>285</v>
      </c>
      <c r="D137" t="s">
        <v>571</v>
      </c>
      <c r="E137" t="s">
        <v>1089</v>
      </c>
      <c r="F137" t="s">
        <v>285</v>
      </c>
      <c r="G137" t="s">
        <v>571</v>
      </c>
      <c r="H137" t="s">
        <v>1089</v>
      </c>
      <c r="I137" t="s">
        <v>1088</v>
      </c>
      <c r="J137" t="s">
        <v>1758</v>
      </c>
      <c r="K137">
        <v>33</v>
      </c>
      <c r="L137" s="130" t="b">
        <f>TRUE</f>
        <v>1</v>
      </c>
      <c r="M137" s="131">
        <v>36251</v>
      </c>
      <c r="N137" s="131">
        <v>2958465</v>
      </c>
      <c r="O137" t="s">
        <v>285</v>
      </c>
    </row>
    <row r="138" spans="1:15" ht="12.75">
      <c r="A138" t="s">
        <v>1801</v>
      </c>
      <c r="B138" t="s">
        <v>1096</v>
      </c>
      <c r="C138" t="s">
        <v>247</v>
      </c>
      <c r="D138" t="s">
        <v>596</v>
      </c>
      <c r="E138" t="s">
        <v>775</v>
      </c>
      <c r="F138" t="s">
        <v>511</v>
      </c>
      <c r="G138" t="s">
        <v>571</v>
      </c>
      <c r="H138" t="s">
        <v>775</v>
      </c>
      <c r="I138" t="s">
        <v>1807</v>
      </c>
      <c r="J138" t="s">
        <v>1756</v>
      </c>
      <c r="K138">
        <v>0.4</v>
      </c>
      <c r="L138" s="130" t="b">
        <f>TRUE</f>
        <v>1</v>
      </c>
      <c r="M138" s="131">
        <v>37500</v>
      </c>
      <c r="N138" s="131">
        <v>2958465</v>
      </c>
      <c r="O138" t="s">
        <v>247</v>
      </c>
    </row>
    <row r="139" spans="1:15" ht="12.75">
      <c r="A139" t="s">
        <v>1801</v>
      </c>
      <c r="B139" t="s">
        <v>1099</v>
      </c>
      <c r="C139" t="s">
        <v>247</v>
      </c>
      <c r="D139" t="s">
        <v>596</v>
      </c>
      <c r="E139" t="s">
        <v>1074</v>
      </c>
      <c r="F139" t="s">
        <v>515</v>
      </c>
      <c r="G139" t="s">
        <v>571</v>
      </c>
      <c r="H139" t="s">
        <v>1074</v>
      </c>
      <c r="I139" t="s">
        <v>1808</v>
      </c>
      <c r="J139" t="s">
        <v>1756</v>
      </c>
      <c r="K139">
        <v>11</v>
      </c>
      <c r="L139" s="130" t="b">
        <f>TRUE</f>
        <v>1</v>
      </c>
      <c r="M139" s="131">
        <v>37500</v>
      </c>
      <c r="N139" s="131">
        <v>2958465</v>
      </c>
      <c r="O139" t="s">
        <v>247</v>
      </c>
    </row>
    <row r="140" spans="1:15" ht="12.75">
      <c r="A140" t="s">
        <v>1801</v>
      </c>
      <c r="B140" t="s">
        <v>1104</v>
      </c>
      <c r="C140" t="s">
        <v>247</v>
      </c>
      <c r="D140" t="s">
        <v>596</v>
      </c>
      <c r="E140" t="s">
        <v>835</v>
      </c>
      <c r="F140" t="s">
        <v>511</v>
      </c>
      <c r="G140" t="s">
        <v>571</v>
      </c>
      <c r="H140" t="s">
        <v>835</v>
      </c>
      <c r="I140" t="s">
        <v>1809</v>
      </c>
      <c r="J140" t="s">
        <v>1756</v>
      </c>
      <c r="K140">
        <v>11</v>
      </c>
      <c r="L140" s="130" t="b">
        <f>TRUE</f>
        <v>1</v>
      </c>
      <c r="M140" s="131">
        <v>37530</v>
      </c>
      <c r="N140" s="131">
        <v>37530</v>
      </c>
      <c r="O140" t="s">
        <v>511</v>
      </c>
    </row>
    <row r="141" spans="1:15" ht="12.75">
      <c r="A141" t="s">
        <v>1801</v>
      </c>
      <c r="B141" t="s">
        <v>1104</v>
      </c>
      <c r="C141" t="s">
        <v>247</v>
      </c>
      <c r="D141" t="s">
        <v>596</v>
      </c>
      <c r="E141" t="s">
        <v>835</v>
      </c>
      <c r="F141" t="s">
        <v>511</v>
      </c>
      <c r="G141" t="s">
        <v>571</v>
      </c>
      <c r="H141" t="s">
        <v>835</v>
      </c>
      <c r="I141" t="s">
        <v>1809</v>
      </c>
      <c r="J141" t="s">
        <v>1756</v>
      </c>
      <c r="K141">
        <v>11</v>
      </c>
      <c r="L141" s="130" t="b">
        <f>TRUE</f>
        <v>1</v>
      </c>
      <c r="M141" s="131">
        <v>36434</v>
      </c>
      <c r="N141" s="131">
        <v>2958465</v>
      </c>
      <c r="O141" t="s">
        <v>247</v>
      </c>
    </row>
    <row r="142" spans="1:15" ht="12.75">
      <c r="A142" t="s">
        <v>1810</v>
      </c>
      <c r="B142" t="s">
        <v>1108</v>
      </c>
      <c r="C142" t="s">
        <v>490</v>
      </c>
      <c r="D142" t="s">
        <v>571</v>
      </c>
      <c r="E142" t="s">
        <v>1108</v>
      </c>
      <c r="F142" t="s">
        <v>490</v>
      </c>
      <c r="G142" t="s">
        <v>571</v>
      </c>
      <c r="H142" t="s">
        <v>1108</v>
      </c>
      <c r="I142" t="s">
        <v>1106</v>
      </c>
      <c r="J142" t="s">
        <v>1756</v>
      </c>
      <c r="K142">
        <v>33</v>
      </c>
      <c r="L142" s="130" t="b">
        <f>TRUE</f>
        <v>1</v>
      </c>
      <c r="M142" s="131">
        <v>36251</v>
      </c>
      <c r="N142" s="131">
        <v>2958465</v>
      </c>
      <c r="O142" t="s">
        <v>490</v>
      </c>
    </row>
    <row r="143" spans="1:15" ht="12.75">
      <c r="A143" t="s">
        <v>1801</v>
      </c>
      <c r="B143" t="s">
        <v>1120</v>
      </c>
      <c r="C143" t="s">
        <v>247</v>
      </c>
      <c r="D143" t="s">
        <v>596</v>
      </c>
      <c r="E143" t="s">
        <v>1119</v>
      </c>
      <c r="F143" t="s">
        <v>511</v>
      </c>
      <c r="G143" t="s">
        <v>571</v>
      </c>
      <c r="H143" t="s">
        <v>1119</v>
      </c>
      <c r="I143" t="s">
        <v>1118</v>
      </c>
      <c r="J143" t="s">
        <v>1756</v>
      </c>
      <c r="K143">
        <v>1</v>
      </c>
      <c r="L143" s="130" t="b">
        <f>TRUE</f>
        <v>1</v>
      </c>
      <c r="M143" s="131">
        <v>38504</v>
      </c>
      <c r="N143" s="131">
        <v>2958465</v>
      </c>
      <c r="O143" t="s">
        <v>247</v>
      </c>
    </row>
    <row r="144" spans="1:15" ht="12.75">
      <c r="A144" t="s">
        <v>1762</v>
      </c>
      <c r="B144" t="s">
        <v>1120</v>
      </c>
      <c r="C144" t="s">
        <v>247</v>
      </c>
      <c r="D144" t="s">
        <v>596</v>
      </c>
      <c r="E144" t="s">
        <v>1119</v>
      </c>
      <c r="F144" t="s">
        <v>511</v>
      </c>
      <c r="G144" t="s">
        <v>571</v>
      </c>
      <c r="H144" t="s">
        <v>1119</v>
      </c>
      <c r="I144" t="s">
        <v>1118</v>
      </c>
      <c r="J144" t="s">
        <v>1756</v>
      </c>
      <c r="K144">
        <v>1</v>
      </c>
      <c r="L144" s="130" t="b">
        <f>TRUE</f>
        <v>1</v>
      </c>
      <c r="M144" s="131">
        <v>38504</v>
      </c>
      <c r="N144" s="131">
        <v>38504</v>
      </c>
      <c r="O144" t="s">
        <v>511</v>
      </c>
    </row>
    <row r="145" spans="1:15" ht="12.75">
      <c r="A145" t="s">
        <v>1801</v>
      </c>
      <c r="B145" t="s">
        <v>1126</v>
      </c>
      <c r="C145" t="s">
        <v>247</v>
      </c>
      <c r="D145" t="s">
        <v>596</v>
      </c>
      <c r="E145" t="s">
        <v>580</v>
      </c>
      <c r="F145" t="s">
        <v>360</v>
      </c>
      <c r="G145" t="s">
        <v>571</v>
      </c>
      <c r="H145" t="s">
        <v>580</v>
      </c>
      <c r="I145" t="s">
        <v>1811</v>
      </c>
      <c r="J145" t="s">
        <v>1758</v>
      </c>
      <c r="K145">
        <v>0.4</v>
      </c>
      <c r="L145" s="130" t="b">
        <f>TRUE</f>
        <v>1</v>
      </c>
      <c r="M145" s="131">
        <v>37500</v>
      </c>
      <c r="N145" s="131">
        <v>2958465</v>
      </c>
      <c r="O145" t="s">
        <v>247</v>
      </c>
    </row>
    <row r="146" spans="1:15" ht="12.75">
      <c r="A146" t="s">
        <v>1801</v>
      </c>
      <c r="B146" t="s">
        <v>1126</v>
      </c>
      <c r="C146" t="s">
        <v>247</v>
      </c>
      <c r="D146" t="s">
        <v>596</v>
      </c>
      <c r="E146" t="s">
        <v>580</v>
      </c>
      <c r="F146" t="s">
        <v>360</v>
      </c>
      <c r="G146" t="s">
        <v>571</v>
      </c>
      <c r="H146" t="s">
        <v>580</v>
      </c>
      <c r="I146" t="s">
        <v>1811</v>
      </c>
      <c r="J146" t="s">
        <v>1758</v>
      </c>
      <c r="K146">
        <v>0.4</v>
      </c>
      <c r="L146" s="130" t="b">
        <f>TRUE</f>
        <v>1</v>
      </c>
      <c r="M146" s="131">
        <v>37530</v>
      </c>
      <c r="N146" s="131">
        <v>37530</v>
      </c>
      <c r="O146" t="s">
        <v>360</v>
      </c>
    </row>
    <row r="147" spans="1:15" ht="12.75">
      <c r="A147" t="s">
        <v>1801</v>
      </c>
      <c r="B147" t="s">
        <v>1131</v>
      </c>
      <c r="C147" t="s">
        <v>247</v>
      </c>
      <c r="D147" t="s">
        <v>596</v>
      </c>
      <c r="E147" t="s">
        <v>713</v>
      </c>
      <c r="F147" t="s">
        <v>378</v>
      </c>
      <c r="G147" t="s">
        <v>571</v>
      </c>
      <c r="H147" t="s">
        <v>713</v>
      </c>
      <c r="I147" t="s">
        <v>1130</v>
      </c>
      <c r="J147" t="s">
        <v>1756</v>
      </c>
      <c r="K147">
        <v>11</v>
      </c>
      <c r="L147" s="130" t="b">
        <f>TRUE</f>
        <v>1</v>
      </c>
      <c r="M147" s="131">
        <v>37530</v>
      </c>
      <c r="N147" s="131">
        <v>37530</v>
      </c>
      <c r="O147" t="s">
        <v>378</v>
      </c>
    </row>
    <row r="148" spans="1:15" ht="12.75">
      <c r="A148" t="s">
        <v>1801</v>
      </c>
      <c r="B148" t="s">
        <v>1131</v>
      </c>
      <c r="C148" t="s">
        <v>247</v>
      </c>
      <c r="D148" t="s">
        <v>596</v>
      </c>
      <c r="E148" t="s">
        <v>713</v>
      </c>
      <c r="F148" t="s">
        <v>378</v>
      </c>
      <c r="G148" t="s">
        <v>571</v>
      </c>
      <c r="H148" t="s">
        <v>713</v>
      </c>
      <c r="I148" t="s">
        <v>1130</v>
      </c>
      <c r="J148" t="s">
        <v>1756</v>
      </c>
      <c r="K148">
        <v>11</v>
      </c>
      <c r="L148" s="130" t="b">
        <f>TRUE</f>
        <v>1</v>
      </c>
      <c r="M148" s="131">
        <v>37008</v>
      </c>
      <c r="N148" s="131">
        <v>2958465</v>
      </c>
      <c r="O148" t="s">
        <v>247</v>
      </c>
    </row>
    <row r="149" spans="1:15" ht="12.75">
      <c r="A149" t="s">
        <v>1762</v>
      </c>
      <c r="B149" t="s">
        <v>1133</v>
      </c>
      <c r="C149" t="s">
        <v>511</v>
      </c>
      <c r="D149" t="s">
        <v>571</v>
      </c>
      <c r="E149" t="s">
        <v>1133</v>
      </c>
      <c r="F149" t="s">
        <v>511</v>
      </c>
      <c r="G149" t="s">
        <v>571</v>
      </c>
      <c r="H149" t="s">
        <v>1133</v>
      </c>
      <c r="I149" t="s">
        <v>1132</v>
      </c>
      <c r="J149" t="s">
        <v>1756</v>
      </c>
      <c r="K149">
        <v>66</v>
      </c>
      <c r="L149" s="130" t="b">
        <f>FALSE</f>
        <v>0</v>
      </c>
      <c r="M149" s="131">
        <v>36251</v>
      </c>
      <c r="N149" s="131">
        <v>37560</v>
      </c>
      <c r="O149" t="s">
        <v>511</v>
      </c>
    </row>
    <row r="150" spans="1:15" ht="12.75">
      <c r="A150" t="s">
        <v>1762</v>
      </c>
      <c r="B150" t="s">
        <v>1133</v>
      </c>
      <c r="C150" t="s">
        <v>378</v>
      </c>
      <c r="D150" t="s">
        <v>571</v>
      </c>
      <c r="E150" t="s">
        <v>1133</v>
      </c>
      <c r="F150" t="s">
        <v>378</v>
      </c>
      <c r="G150" t="s">
        <v>571</v>
      </c>
      <c r="H150" t="s">
        <v>1133</v>
      </c>
      <c r="I150" t="s">
        <v>1132</v>
      </c>
      <c r="J150" t="s">
        <v>1756</v>
      </c>
      <c r="K150">
        <v>66</v>
      </c>
      <c r="L150" s="130" t="b">
        <f>TRUE</f>
        <v>1</v>
      </c>
      <c r="M150" s="131">
        <v>37561</v>
      </c>
      <c r="N150" s="131">
        <v>37653</v>
      </c>
      <c r="O150" t="s">
        <v>511</v>
      </c>
    </row>
    <row r="151" spans="1:15" ht="12.75">
      <c r="A151" t="s">
        <v>1780</v>
      </c>
      <c r="B151" t="s">
        <v>1133</v>
      </c>
      <c r="C151" t="s">
        <v>378</v>
      </c>
      <c r="D151" t="s">
        <v>571</v>
      </c>
      <c r="E151" t="s">
        <v>1133</v>
      </c>
      <c r="F151" t="s">
        <v>378</v>
      </c>
      <c r="G151" t="s">
        <v>571</v>
      </c>
      <c r="H151" t="s">
        <v>1133</v>
      </c>
      <c r="I151" t="s">
        <v>1132</v>
      </c>
      <c r="J151" t="s">
        <v>1756</v>
      </c>
      <c r="K151">
        <v>66</v>
      </c>
      <c r="L151" s="130" t="b">
        <f>TRUE</f>
        <v>1</v>
      </c>
      <c r="M151" s="131">
        <v>37654</v>
      </c>
      <c r="N151" s="131">
        <v>2958465</v>
      </c>
      <c r="O151" t="s">
        <v>378</v>
      </c>
    </row>
    <row r="152" spans="1:15" ht="12.75">
      <c r="A152" t="s">
        <v>1801</v>
      </c>
      <c r="B152" t="s">
        <v>1135</v>
      </c>
      <c r="C152" t="s">
        <v>247</v>
      </c>
      <c r="D152" t="s">
        <v>596</v>
      </c>
      <c r="E152" t="s">
        <v>895</v>
      </c>
      <c r="F152" t="s">
        <v>515</v>
      </c>
      <c r="G152" t="s">
        <v>571</v>
      </c>
      <c r="H152" t="s">
        <v>895</v>
      </c>
      <c r="I152" t="s">
        <v>1134</v>
      </c>
      <c r="J152" t="s">
        <v>1756</v>
      </c>
      <c r="K152">
        <v>11</v>
      </c>
      <c r="L152" s="130" t="b">
        <f>TRUE</f>
        <v>1</v>
      </c>
      <c r="M152" s="131">
        <v>37500</v>
      </c>
      <c r="N152" s="131">
        <v>2958465</v>
      </c>
      <c r="O152" t="s">
        <v>247</v>
      </c>
    </row>
    <row r="153" spans="1:15" ht="12.75">
      <c r="A153" t="s">
        <v>1801</v>
      </c>
      <c r="B153" t="s">
        <v>1137</v>
      </c>
      <c r="C153" t="s">
        <v>247</v>
      </c>
      <c r="D153" t="s">
        <v>596</v>
      </c>
      <c r="E153" t="s">
        <v>1074</v>
      </c>
      <c r="F153" t="s">
        <v>515</v>
      </c>
      <c r="G153" t="s">
        <v>571</v>
      </c>
      <c r="H153" t="s">
        <v>1074</v>
      </c>
      <c r="I153" t="s">
        <v>1136</v>
      </c>
      <c r="J153" t="s">
        <v>1756</v>
      </c>
      <c r="K153">
        <v>0.4</v>
      </c>
      <c r="L153" s="130" t="b">
        <f>FALSE</f>
        <v>0</v>
      </c>
      <c r="M153" s="131">
        <v>37500</v>
      </c>
      <c r="N153" s="131">
        <v>38564</v>
      </c>
      <c r="O153" t="s">
        <v>247</v>
      </c>
    </row>
    <row r="154" spans="1:15" ht="12.75">
      <c r="A154" t="s">
        <v>1810</v>
      </c>
      <c r="B154" t="s">
        <v>1139</v>
      </c>
      <c r="C154" t="s">
        <v>490</v>
      </c>
      <c r="D154" t="s">
        <v>571</v>
      </c>
      <c r="E154" t="s">
        <v>1139</v>
      </c>
      <c r="F154" t="s">
        <v>490</v>
      </c>
      <c r="G154" t="s">
        <v>571</v>
      </c>
      <c r="H154" t="s">
        <v>1139</v>
      </c>
      <c r="I154" t="s">
        <v>1138</v>
      </c>
      <c r="J154" t="s">
        <v>1756</v>
      </c>
      <c r="K154">
        <v>33</v>
      </c>
      <c r="L154" s="130" t="b">
        <f>TRUE</f>
        <v>1</v>
      </c>
      <c r="M154" s="131">
        <v>36251</v>
      </c>
      <c r="N154" s="131">
        <v>2958465</v>
      </c>
      <c r="O154" t="s">
        <v>490</v>
      </c>
    </row>
    <row r="155" spans="1:15" ht="12.75">
      <c r="A155" t="s">
        <v>1801</v>
      </c>
      <c r="B155" t="s">
        <v>1141</v>
      </c>
      <c r="C155" t="s">
        <v>247</v>
      </c>
      <c r="D155" t="s">
        <v>596</v>
      </c>
      <c r="E155" t="s">
        <v>866</v>
      </c>
      <c r="F155" t="s">
        <v>511</v>
      </c>
      <c r="G155" t="s">
        <v>571</v>
      </c>
      <c r="H155" t="s">
        <v>866</v>
      </c>
      <c r="I155" t="s">
        <v>1140</v>
      </c>
      <c r="J155" t="s">
        <v>1756</v>
      </c>
      <c r="K155">
        <v>1</v>
      </c>
      <c r="L155" s="130" t="b">
        <f>TRUE</f>
        <v>1</v>
      </c>
      <c r="M155" s="131">
        <v>38504</v>
      </c>
      <c r="N155" s="131">
        <v>2958465</v>
      </c>
      <c r="O155" t="s">
        <v>247</v>
      </c>
    </row>
    <row r="156" spans="1:15" ht="12.75">
      <c r="A156" t="s">
        <v>1762</v>
      </c>
      <c r="B156" t="s">
        <v>1141</v>
      </c>
      <c r="C156" t="s">
        <v>247</v>
      </c>
      <c r="D156" t="s">
        <v>596</v>
      </c>
      <c r="E156" t="s">
        <v>866</v>
      </c>
      <c r="F156" t="s">
        <v>511</v>
      </c>
      <c r="G156" t="s">
        <v>571</v>
      </c>
      <c r="H156" t="s">
        <v>866</v>
      </c>
      <c r="I156" t="s">
        <v>1140</v>
      </c>
      <c r="J156" t="s">
        <v>1756</v>
      </c>
      <c r="K156">
        <v>1</v>
      </c>
      <c r="L156" s="130" t="b">
        <f>TRUE</f>
        <v>1</v>
      </c>
      <c r="M156" s="131">
        <v>38504</v>
      </c>
      <c r="N156" s="131">
        <v>38504</v>
      </c>
      <c r="O156" t="s">
        <v>511</v>
      </c>
    </row>
    <row r="157" spans="1:15" ht="12.75">
      <c r="A157" t="s">
        <v>1760</v>
      </c>
      <c r="B157" t="s">
        <v>808</v>
      </c>
      <c r="C157" t="s">
        <v>551</v>
      </c>
      <c r="D157" t="s">
        <v>571</v>
      </c>
      <c r="E157" t="s">
        <v>808</v>
      </c>
      <c r="F157" t="s">
        <v>551</v>
      </c>
      <c r="G157" t="s">
        <v>571</v>
      </c>
      <c r="H157" t="s">
        <v>808</v>
      </c>
      <c r="I157" t="s">
        <v>1142</v>
      </c>
      <c r="J157" t="s">
        <v>1758</v>
      </c>
      <c r="K157">
        <v>66</v>
      </c>
      <c r="L157" s="130" t="b">
        <f>TRUE</f>
        <v>1</v>
      </c>
      <c r="M157" s="131">
        <v>36251</v>
      </c>
      <c r="N157" s="131">
        <v>2958465</v>
      </c>
      <c r="O157" t="s">
        <v>551</v>
      </c>
    </row>
    <row r="158" spans="1:15" ht="12.75">
      <c r="A158" t="s">
        <v>1762</v>
      </c>
      <c r="B158" t="s">
        <v>1119</v>
      </c>
      <c r="C158" t="s">
        <v>511</v>
      </c>
      <c r="D158" t="s">
        <v>571</v>
      </c>
      <c r="E158" t="s">
        <v>1119</v>
      </c>
      <c r="F158" t="s">
        <v>511</v>
      </c>
      <c r="G158" t="s">
        <v>571</v>
      </c>
      <c r="H158" t="s">
        <v>1119</v>
      </c>
      <c r="I158" t="s">
        <v>1148</v>
      </c>
      <c r="J158" t="s">
        <v>1756</v>
      </c>
      <c r="K158">
        <v>11</v>
      </c>
      <c r="L158" s="130" t="b">
        <f>TRUE</f>
        <v>1</v>
      </c>
      <c r="M158" s="131">
        <v>36251</v>
      </c>
      <c r="N158" s="131">
        <v>2958465</v>
      </c>
      <c r="O158" t="s">
        <v>511</v>
      </c>
    </row>
    <row r="159" spans="1:15" ht="12.75">
      <c r="A159" t="s">
        <v>1767</v>
      </c>
      <c r="B159" t="s">
        <v>1155</v>
      </c>
      <c r="C159" t="s">
        <v>515</v>
      </c>
      <c r="D159" t="s">
        <v>635</v>
      </c>
      <c r="E159" t="s">
        <v>1155</v>
      </c>
      <c r="F159" t="s">
        <v>515</v>
      </c>
      <c r="G159" t="s">
        <v>635</v>
      </c>
      <c r="H159" t="s">
        <v>1155</v>
      </c>
      <c r="I159" t="s">
        <v>1154</v>
      </c>
      <c r="J159" t="s">
        <v>1756</v>
      </c>
      <c r="K159">
        <v>110</v>
      </c>
      <c r="L159" s="130" t="b">
        <f>TRUE</f>
        <v>1</v>
      </c>
      <c r="M159" s="131">
        <v>36251</v>
      </c>
      <c r="N159" s="131">
        <v>2958465</v>
      </c>
      <c r="O159" t="s">
        <v>515</v>
      </c>
    </row>
    <row r="160" spans="1:15" ht="12.75">
      <c r="A160" t="s">
        <v>1767</v>
      </c>
      <c r="B160" t="s">
        <v>1156</v>
      </c>
      <c r="C160" t="s">
        <v>515</v>
      </c>
      <c r="D160" t="s">
        <v>635</v>
      </c>
      <c r="E160" t="s">
        <v>1156</v>
      </c>
      <c r="F160" t="s">
        <v>515</v>
      </c>
      <c r="G160" t="s">
        <v>635</v>
      </c>
      <c r="H160" t="s">
        <v>1156</v>
      </c>
      <c r="I160" t="s">
        <v>1154</v>
      </c>
      <c r="J160" t="s">
        <v>1756</v>
      </c>
      <c r="K160">
        <v>110</v>
      </c>
      <c r="L160" s="130" t="b">
        <f>TRUE</f>
        <v>1</v>
      </c>
      <c r="M160" s="131">
        <v>36990</v>
      </c>
      <c r="N160" s="131">
        <v>2958465</v>
      </c>
      <c r="O160" t="s">
        <v>515</v>
      </c>
    </row>
    <row r="161" spans="1:15" ht="12.75">
      <c r="A161" t="s">
        <v>1772</v>
      </c>
      <c r="B161" t="s">
        <v>1812</v>
      </c>
      <c r="C161" t="s">
        <v>23</v>
      </c>
      <c r="D161" t="s">
        <v>596</v>
      </c>
      <c r="E161" t="s">
        <v>723</v>
      </c>
      <c r="F161" t="s">
        <v>511</v>
      </c>
      <c r="G161" t="s">
        <v>571</v>
      </c>
      <c r="H161" t="s">
        <v>723</v>
      </c>
      <c r="I161" t="s">
        <v>1813</v>
      </c>
      <c r="J161" t="s">
        <v>1756</v>
      </c>
      <c r="K161">
        <v>1</v>
      </c>
      <c r="L161" s="130" t="b">
        <f>TRUE</f>
        <v>1</v>
      </c>
      <c r="M161" s="131">
        <v>39264</v>
      </c>
      <c r="N161" s="131">
        <v>2958465</v>
      </c>
      <c r="O161" t="s">
        <v>23</v>
      </c>
    </row>
    <row r="162" spans="1:15" ht="12.75">
      <c r="A162" t="s">
        <v>1778</v>
      </c>
      <c r="B162" t="s">
        <v>1162</v>
      </c>
      <c r="C162" t="s">
        <v>378</v>
      </c>
      <c r="D162" t="s">
        <v>571</v>
      </c>
      <c r="E162" t="s">
        <v>1162</v>
      </c>
      <c r="F162" t="s">
        <v>378</v>
      </c>
      <c r="G162" t="s">
        <v>571</v>
      </c>
      <c r="H162" t="s">
        <v>1162</v>
      </c>
      <c r="I162" t="s">
        <v>1161</v>
      </c>
      <c r="J162" t="s">
        <v>1756</v>
      </c>
      <c r="K162">
        <v>33</v>
      </c>
      <c r="L162" s="130" t="b">
        <f>TRUE</f>
        <v>1</v>
      </c>
      <c r="M162" s="131">
        <v>37196</v>
      </c>
      <c r="N162" s="131">
        <v>2958465</v>
      </c>
      <c r="O162" t="s">
        <v>378</v>
      </c>
    </row>
    <row r="163" spans="1:15" ht="12.75">
      <c r="A163" t="s">
        <v>1778</v>
      </c>
      <c r="B163" t="s">
        <v>1162</v>
      </c>
      <c r="C163" t="s">
        <v>92</v>
      </c>
      <c r="D163" t="s">
        <v>571</v>
      </c>
      <c r="E163" t="s">
        <v>1162</v>
      </c>
      <c r="F163" t="s">
        <v>92</v>
      </c>
      <c r="G163" t="s">
        <v>571</v>
      </c>
      <c r="H163" t="s">
        <v>1162</v>
      </c>
      <c r="I163" t="s">
        <v>1161</v>
      </c>
      <c r="J163" t="s">
        <v>1756</v>
      </c>
      <c r="K163">
        <v>33</v>
      </c>
      <c r="L163" s="130" t="b">
        <f>FALSE</f>
        <v>0</v>
      </c>
      <c r="M163" s="131">
        <v>36251</v>
      </c>
      <c r="N163" s="131">
        <v>37195</v>
      </c>
      <c r="O163" t="s">
        <v>92</v>
      </c>
    </row>
    <row r="164" spans="1:15" ht="12.75">
      <c r="A164" t="s">
        <v>1778</v>
      </c>
      <c r="B164" t="s">
        <v>1162</v>
      </c>
      <c r="C164" t="s">
        <v>378</v>
      </c>
      <c r="D164" t="s">
        <v>571</v>
      </c>
      <c r="E164" t="s">
        <v>1162</v>
      </c>
      <c r="F164" t="s">
        <v>378</v>
      </c>
      <c r="G164" t="s">
        <v>571</v>
      </c>
      <c r="H164" t="s">
        <v>1162</v>
      </c>
      <c r="I164" t="s">
        <v>1161</v>
      </c>
      <c r="J164" t="s">
        <v>1756</v>
      </c>
      <c r="K164">
        <v>33</v>
      </c>
      <c r="L164" s="130" t="b">
        <f>TRUE</f>
        <v>1</v>
      </c>
      <c r="M164" s="131">
        <v>37196</v>
      </c>
      <c r="N164" s="131">
        <v>2958465</v>
      </c>
      <c r="O164" t="s">
        <v>92</v>
      </c>
    </row>
    <row r="165" spans="1:15" ht="12.75">
      <c r="A165" t="s">
        <v>1765</v>
      </c>
      <c r="B165" t="s">
        <v>1164</v>
      </c>
      <c r="C165" t="s">
        <v>519</v>
      </c>
      <c r="D165" t="s">
        <v>596</v>
      </c>
      <c r="E165" t="s">
        <v>1091</v>
      </c>
      <c r="F165" t="s">
        <v>378</v>
      </c>
      <c r="G165" t="s">
        <v>571</v>
      </c>
      <c r="H165" t="s">
        <v>1091</v>
      </c>
      <c r="I165" t="s">
        <v>1814</v>
      </c>
      <c r="J165" t="s">
        <v>1756</v>
      </c>
      <c r="K165">
        <v>11</v>
      </c>
      <c r="L165" s="130" t="b">
        <f>TRUE</f>
        <v>1</v>
      </c>
      <c r="M165" s="131">
        <v>38807</v>
      </c>
      <c r="N165" s="131">
        <v>2958465</v>
      </c>
      <c r="O165" t="s">
        <v>519</v>
      </c>
    </row>
    <row r="166" spans="1:15" ht="12.75">
      <c r="A166" t="s">
        <v>1806</v>
      </c>
      <c r="B166" t="s">
        <v>1174</v>
      </c>
      <c r="C166" t="s">
        <v>472</v>
      </c>
      <c r="D166" t="s">
        <v>571</v>
      </c>
      <c r="E166" t="s">
        <v>1174</v>
      </c>
      <c r="F166" t="s">
        <v>472</v>
      </c>
      <c r="G166" t="s">
        <v>571</v>
      </c>
      <c r="H166" t="s">
        <v>1174</v>
      </c>
      <c r="I166" t="s">
        <v>1173</v>
      </c>
      <c r="J166" t="s">
        <v>1758</v>
      </c>
      <c r="K166">
        <v>11</v>
      </c>
      <c r="L166" s="130" t="b">
        <f>TRUE</f>
        <v>1</v>
      </c>
      <c r="M166" s="131">
        <v>36251</v>
      </c>
      <c r="N166" s="131">
        <v>2958465</v>
      </c>
      <c r="O166" t="s">
        <v>472</v>
      </c>
    </row>
    <row r="167" spans="1:15" ht="12.75">
      <c r="A167" t="s">
        <v>1767</v>
      </c>
      <c r="B167" t="s">
        <v>1176</v>
      </c>
      <c r="C167" t="s">
        <v>290</v>
      </c>
      <c r="D167" t="s">
        <v>635</v>
      </c>
      <c r="E167" t="s">
        <v>1176</v>
      </c>
      <c r="F167" t="s">
        <v>290</v>
      </c>
      <c r="G167" t="s">
        <v>635</v>
      </c>
      <c r="H167" t="s">
        <v>1176</v>
      </c>
      <c r="I167" t="s">
        <v>1175</v>
      </c>
      <c r="J167" t="s">
        <v>1756</v>
      </c>
      <c r="K167">
        <v>14.4</v>
      </c>
      <c r="L167" s="130" t="b">
        <f>TRUE</f>
        <v>1</v>
      </c>
      <c r="M167" s="131">
        <v>36251</v>
      </c>
      <c r="N167" s="131">
        <v>2958465</v>
      </c>
      <c r="O167" t="s">
        <v>290</v>
      </c>
    </row>
    <row r="168" spans="1:15" ht="12.75">
      <c r="A168" t="s">
        <v>1765</v>
      </c>
      <c r="B168" t="s">
        <v>1188</v>
      </c>
      <c r="C168" t="s">
        <v>519</v>
      </c>
      <c r="D168" t="s">
        <v>571</v>
      </c>
      <c r="E168" t="s">
        <v>1188</v>
      </c>
      <c r="F168" t="s">
        <v>519</v>
      </c>
      <c r="G168" t="s">
        <v>571</v>
      </c>
      <c r="H168" t="s">
        <v>1188</v>
      </c>
      <c r="I168" t="s">
        <v>1187</v>
      </c>
      <c r="J168" t="s">
        <v>1756</v>
      </c>
      <c r="K168">
        <v>33</v>
      </c>
      <c r="L168" s="130" t="b">
        <f>TRUE</f>
        <v>1</v>
      </c>
      <c r="M168" s="131">
        <v>36251</v>
      </c>
      <c r="N168" s="131">
        <v>2958465</v>
      </c>
      <c r="O168" t="s">
        <v>519</v>
      </c>
    </row>
    <row r="169" spans="1:15" ht="12.75">
      <c r="A169" t="s">
        <v>1767</v>
      </c>
      <c r="B169" t="s">
        <v>1189</v>
      </c>
      <c r="C169" t="s">
        <v>199</v>
      </c>
      <c r="D169" t="s">
        <v>635</v>
      </c>
      <c r="E169" t="s">
        <v>1189</v>
      </c>
      <c r="F169" t="s">
        <v>199</v>
      </c>
      <c r="G169" t="s">
        <v>635</v>
      </c>
      <c r="H169" t="s">
        <v>1189</v>
      </c>
      <c r="I169" t="s">
        <v>1187</v>
      </c>
      <c r="J169" t="s">
        <v>1756</v>
      </c>
      <c r="K169">
        <v>110</v>
      </c>
      <c r="L169" s="130" t="b">
        <f>TRUE</f>
        <v>1</v>
      </c>
      <c r="M169" s="131">
        <v>36251</v>
      </c>
      <c r="N169" s="131">
        <v>2958465</v>
      </c>
      <c r="O169" t="s">
        <v>199</v>
      </c>
    </row>
    <row r="170" spans="1:15" ht="12.75">
      <c r="A170" t="s">
        <v>1778</v>
      </c>
      <c r="B170" t="s">
        <v>1191</v>
      </c>
      <c r="C170" t="s">
        <v>378</v>
      </c>
      <c r="D170" t="s">
        <v>571</v>
      </c>
      <c r="E170" t="s">
        <v>1191</v>
      </c>
      <c r="F170" t="s">
        <v>378</v>
      </c>
      <c r="G170" t="s">
        <v>571</v>
      </c>
      <c r="H170" t="s">
        <v>1191</v>
      </c>
      <c r="I170" t="s">
        <v>1190</v>
      </c>
      <c r="J170" t="s">
        <v>1756</v>
      </c>
      <c r="K170">
        <v>33</v>
      </c>
      <c r="L170" s="130" t="b">
        <f>TRUE</f>
        <v>1</v>
      </c>
      <c r="M170" s="131">
        <v>37196</v>
      </c>
      <c r="N170" s="131">
        <v>2958465</v>
      </c>
      <c r="O170" t="s">
        <v>92</v>
      </c>
    </row>
    <row r="171" spans="1:15" ht="12.75">
      <c r="A171" t="s">
        <v>1778</v>
      </c>
      <c r="B171" t="s">
        <v>1191</v>
      </c>
      <c r="C171" t="s">
        <v>378</v>
      </c>
      <c r="D171" t="s">
        <v>571</v>
      </c>
      <c r="E171" t="s">
        <v>1191</v>
      </c>
      <c r="F171" t="s">
        <v>378</v>
      </c>
      <c r="G171" t="s">
        <v>571</v>
      </c>
      <c r="H171" t="s">
        <v>1191</v>
      </c>
      <c r="I171" t="s">
        <v>1190</v>
      </c>
      <c r="J171" t="s">
        <v>1756</v>
      </c>
      <c r="K171">
        <v>33</v>
      </c>
      <c r="L171" s="130" t="b">
        <f>TRUE</f>
        <v>1</v>
      </c>
      <c r="M171" s="131">
        <v>37196</v>
      </c>
      <c r="N171" s="131">
        <v>2958465</v>
      </c>
      <c r="O171" t="s">
        <v>378</v>
      </c>
    </row>
    <row r="172" spans="1:15" ht="12.75">
      <c r="A172" t="s">
        <v>1778</v>
      </c>
      <c r="B172" t="s">
        <v>1191</v>
      </c>
      <c r="C172" t="s">
        <v>92</v>
      </c>
      <c r="D172" t="s">
        <v>571</v>
      </c>
      <c r="E172" t="s">
        <v>1191</v>
      </c>
      <c r="F172" t="s">
        <v>92</v>
      </c>
      <c r="G172" t="s">
        <v>571</v>
      </c>
      <c r="H172" t="s">
        <v>1191</v>
      </c>
      <c r="I172" t="s">
        <v>1190</v>
      </c>
      <c r="J172" t="s">
        <v>1756</v>
      </c>
      <c r="K172">
        <v>33</v>
      </c>
      <c r="L172" s="130" t="b">
        <f>FALSE</f>
        <v>0</v>
      </c>
      <c r="M172" s="131">
        <v>36251</v>
      </c>
      <c r="N172" s="131">
        <v>37195</v>
      </c>
      <c r="O172" t="s">
        <v>92</v>
      </c>
    </row>
    <row r="173" spans="1:15" ht="12.75">
      <c r="A173" t="s">
        <v>147</v>
      </c>
      <c r="B173" t="s">
        <v>1198</v>
      </c>
      <c r="C173" t="s">
        <v>149</v>
      </c>
      <c r="D173" t="s">
        <v>571</v>
      </c>
      <c r="E173" t="s">
        <v>1198</v>
      </c>
      <c r="F173" t="s">
        <v>149</v>
      </c>
      <c r="G173" t="s">
        <v>571</v>
      </c>
      <c r="H173" t="s">
        <v>1198</v>
      </c>
      <c r="I173" t="s">
        <v>1197</v>
      </c>
      <c r="J173" t="s">
        <v>1756</v>
      </c>
      <c r="K173">
        <v>33</v>
      </c>
      <c r="L173" s="130" t="b">
        <f>TRUE</f>
        <v>1</v>
      </c>
      <c r="M173" s="131">
        <v>36251</v>
      </c>
      <c r="N173" s="131">
        <v>2958465</v>
      </c>
      <c r="O173" t="s">
        <v>149</v>
      </c>
    </row>
    <row r="174" spans="1:15" ht="12.75">
      <c r="A174" t="s">
        <v>1762</v>
      </c>
      <c r="B174" t="s">
        <v>1208</v>
      </c>
      <c r="C174" t="s">
        <v>511</v>
      </c>
      <c r="D174" t="s">
        <v>571</v>
      </c>
      <c r="E174" t="s">
        <v>1208</v>
      </c>
      <c r="F174" t="s">
        <v>511</v>
      </c>
      <c r="G174" t="s">
        <v>571</v>
      </c>
      <c r="H174" t="s">
        <v>1208</v>
      </c>
      <c r="I174" t="s">
        <v>1207</v>
      </c>
      <c r="J174" t="s">
        <v>1756</v>
      </c>
      <c r="K174">
        <v>11</v>
      </c>
      <c r="L174" s="130" t="b">
        <f>TRUE</f>
        <v>1</v>
      </c>
      <c r="M174" s="131">
        <v>36251</v>
      </c>
      <c r="N174" s="131">
        <v>2958465</v>
      </c>
      <c r="O174" t="s">
        <v>511</v>
      </c>
    </row>
    <row r="175" spans="1:15" ht="12.75">
      <c r="A175" t="s">
        <v>1762</v>
      </c>
      <c r="B175" t="s">
        <v>1209</v>
      </c>
      <c r="C175" t="s">
        <v>511</v>
      </c>
      <c r="D175" t="s">
        <v>571</v>
      </c>
      <c r="E175" t="s">
        <v>1209</v>
      </c>
      <c r="F175" t="s">
        <v>511</v>
      </c>
      <c r="G175" t="s">
        <v>571</v>
      </c>
      <c r="H175" t="s">
        <v>1209</v>
      </c>
      <c r="I175" t="s">
        <v>1207</v>
      </c>
      <c r="J175" t="s">
        <v>1756</v>
      </c>
      <c r="K175">
        <v>33</v>
      </c>
      <c r="L175" s="130" t="b">
        <f>TRUE</f>
        <v>1</v>
      </c>
      <c r="M175" s="131">
        <v>36251</v>
      </c>
      <c r="N175" s="131">
        <v>2958465</v>
      </c>
      <c r="O175" t="s">
        <v>511</v>
      </c>
    </row>
    <row r="176" spans="1:15" ht="12.75">
      <c r="A176" t="s">
        <v>1815</v>
      </c>
      <c r="B176" t="s">
        <v>1217</v>
      </c>
      <c r="C176" t="s">
        <v>281</v>
      </c>
      <c r="D176" t="s">
        <v>596</v>
      </c>
      <c r="E176" t="s">
        <v>1216</v>
      </c>
      <c r="F176" t="s">
        <v>21</v>
      </c>
      <c r="G176" t="s">
        <v>571</v>
      </c>
      <c r="H176" t="s">
        <v>1216</v>
      </c>
      <c r="I176" t="s">
        <v>1214</v>
      </c>
      <c r="J176" t="s">
        <v>1758</v>
      </c>
      <c r="K176">
        <v>11</v>
      </c>
      <c r="L176" s="130" t="b">
        <f>TRUE</f>
        <v>1</v>
      </c>
      <c r="M176" s="131">
        <v>38687</v>
      </c>
      <c r="N176" s="131">
        <v>2958465</v>
      </c>
      <c r="O176" t="s">
        <v>281</v>
      </c>
    </row>
    <row r="177" spans="1:15" ht="12.75">
      <c r="A177" t="s">
        <v>1815</v>
      </c>
      <c r="B177" t="s">
        <v>1219</v>
      </c>
      <c r="C177" t="s">
        <v>281</v>
      </c>
      <c r="D177" t="s">
        <v>596</v>
      </c>
      <c r="E177" t="s">
        <v>1216</v>
      </c>
      <c r="F177" t="s">
        <v>21</v>
      </c>
      <c r="G177" t="s">
        <v>571</v>
      </c>
      <c r="H177" t="s">
        <v>1216</v>
      </c>
      <c r="I177" t="s">
        <v>1218</v>
      </c>
      <c r="J177" t="s">
        <v>1758</v>
      </c>
      <c r="K177">
        <v>11</v>
      </c>
      <c r="L177" s="130" t="b">
        <f>TRUE</f>
        <v>1</v>
      </c>
      <c r="M177" s="131">
        <v>38687</v>
      </c>
      <c r="N177" s="131">
        <v>2958465</v>
      </c>
      <c r="O177" t="s">
        <v>281</v>
      </c>
    </row>
    <row r="178" spans="1:15" ht="12.75">
      <c r="A178" t="s">
        <v>1754</v>
      </c>
      <c r="B178" t="s">
        <v>594</v>
      </c>
      <c r="C178" t="s">
        <v>515</v>
      </c>
      <c r="D178" t="s">
        <v>571</v>
      </c>
      <c r="E178" t="s">
        <v>594</v>
      </c>
      <c r="F178" t="s">
        <v>515</v>
      </c>
      <c r="G178" t="s">
        <v>571</v>
      </c>
      <c r="H178" t="s">
        <v>594</v>
      </c>
      <c r="I178" t="s">
        <v>1220</v>
      </c>
      <c r="J178" t="s">
        <v>1756</v>
      </c>
      <c r="K178">
        <v>33</v>
      </c>
      <c r="L178" s="130" t="b">
        <f>TRUE</f>
        <v>1</v>
      </c>
      <c r="M178" s="131">
        <v>36251</v>
      </c>
      <c r="N178" s="131">
        <v>2958465</v>
      </c>
      <c r="O178" t="s">
        <v>515</v>
      </c>
    </row>
    <row r="179" spans="1:15" ht="12.75">
      <c r="A179" t="s">
        <v>1767</v>
      </c>
      <c r="B179" t="s">
        <v>1221</v>
      </c>
      <c r="C179" t="s">
        <v>515</v>
      </c>
      <c r="D179" t="s">
        <v>635</v>
      </c>
      <c r="E179" t="s">
        <v>1221</v>
      </c>
      <c r="F179" t="s">
        <v>515</v>
      </c>
      <c r="G179" t="s">
        <v>635</v>
      </c>
      <c r="H179" t="s">
        <v>1221</v>
      </c>
      <c r="I179" t="s">
        <v>1220</v>
      </c>
      <c r="J179" t="s">
        <v>1756</v>
      </c>
      <c r="K179">
        <v>110</v>
      </c>
      <c r="L179" s="130" t="b">
        <f>TRUE</f>
        <v>1</v>
      </c>
      <c r="M179" s="131">
        <v>36251</v>
      </c>
      <c r="N179" s="131">
        <v>2958465</v>
      </c>
      <c r="O179" t="s">
        <v>515</v>
      </c>
    </row>
    <row r="180" spans="1:15" ht="12.75">
      <c r="A180" t="s">
        <v>1780</v>
      </c>
      <c r="B180" t="s">
        <v>1223</v>
      </c>
      <c r="C180" t="s">
        <v>378</v>
      </c>
      <c r="D180" t="s">
        <v>571</v>
      </c>
      <c r="E180" t="s">
        <v>1223</v>
      </c>
      <c r="F180" t="s">
        <v>378</v>
      </c>
      <c r="G180" t="s">
        <v>571</v>
      </c>
      <c r="H180" t="s">
        <v>1223</v>
      </c>
      <c r="I180" t="s">
        <v>1222</v>
      </c>
      <c r="J180" t="s">
        <v>1756</v>
      </c>
      <c r="K180">
        <v>11</v>
      </c>
      <c r="L180" s="130" t="b">
        <f>TRUE</f>
        <v>1</v>
      </c>
      <c r="M180" s="131">
        <v>36251</v>
      </c>
      <c r="N180" s="131">
        <v>2958465</v>
      </c>
      <c r="O180" t="s">
        <v>378</v>
      </c>
    </row>
    <row r="181" spans="1:15" ht="12.75">
      <c r="A181" t="s">
        <v>1806</v>
      </c>
      <c r="B181" t="s">
        <v>695</v>
      </c>
      <c r="C181" t="s">
        <v>472</v>
      </c>
      <c r="D181" t="s">
        <v>571</v>
      </c>
      <c r="E181" t="s">
        <v>695</v>
      </c>
      <c r="F181" t="s">
        <v>472</v>
      </c>
      <c r="G181" t="s">
        <v>571</v>
      </c>
      <c r="H181" t="s">
        <v>695</v>
      </c>
      <c r="I181" t="s">
        <v>1239</v>
      </c>
      <c r="J181" t="s">
        <v>1758</v>
      </c>
      <c r="K181">
        <v>11</v>
      </c>
      <c r="L181" s="130" t="b">
        <f>TRUE</f>
        <v>1</v>
      </c>
      <c r="M181" s="131">
        <v>36251</v>
      </c>
      <c r="N181" s="131">
        <v>2958465</v>
      </c>
      <c r="O181" t="s">
        <v>472</v>
      </c>
    </row>
    <row r="182" spans="1:15" ht="12.75">
      <c r="A182" t="s">
        <v>1779</v>
      </c>
      <c r="B182" t="s">
        <v>1241</v>
      </c>
      <c r="C182" t="s">
        <v>317</v>
      </c>
      <c r="D182" t="s">
        <v>571</v>
      </c>
      <c r="E182" t="s">
        <v>1241</v>
      </c>
      <c r="F182" t="s">
        <v>317</v>
      </c>
      <c r="G182" t="s">
        <v>571</v>
      </c>
      <c r="H182" t="s">
        <v>1241</v>
      </c>
      <c r="I182" t="s">
        <v>1240</v>
      </c>
      <c r="J182" t="s">
        <v>1756</v>
      </c>
      <c r="K182">
        <v>33</v>
      </c>
      <c r="L182" s="130" t="b">
        <f>TRUE</f>
        <v>1</v>
      </c>
      <c r="M182" s="131">
        <v>36251</v>
      </c>
      <c r="N182" s="131">
        <v>2958465</v>
      </c>
      <c r="O182" t="s">
        <v>317</v>
      </c>
    </row>
    <row r="183" spans="1:15" ht="12.75">
      <c r="A183" t="s">
        <v>1806</v>
      </c>
      <c r="B183" t="s">
        <v>1248</v>
      </c>
      <c r="C183" t="s">
        <v>472</v>
      </c>
      <c r="D183" t="s">
        <v>571</v>
      </c>
      <c r="E183" t="s">
        <v>1248</v>
      </c>
      <c r="F183" t="s">
        <v>472</v>
      </c>
      <c r="G183" t="s">
        <v>571</v>
      </c>
      <c r="H183" t="s">
        <v>1248</v>
      </c>
      <c r="I183" t="s">
        <v>1247</v>
      </c>
      <c r="J183" t="s">
        <v>1758</v>
      </c>
      <c r="K183">
        <v>33</v>
      </c>
      <c r="L183" s="130" t="b">
        <f>TRUE</f>
        <v>1</v>
      </c>
      <c r="M183" s="131">
        <v>36251</v>
      </c>
      <c r="N183" s="131">
        <v>37938</v>
      </c>
      <c r="O183" t="s">
        <v>472</v>
      </c>
    </row>
    <row r="184" spans="1:15" ht="12.75">
      <c r="A184" t="s">
        <v>1806</v>
      </c>
      <c r="B184" t="s">
        <v>1249</v>
      </c>
      <c r="C184" t="s">
        <v>472</v>
      </c>
      <c r="D184" t="s">
        <v>571</v>
      </c>
      <c r="E184" t="s">
        <v>1249</v>
      </c>
      <c r="F184" t="s">
        <v>472</v>
      </c>
      <c r="G184" t="s">
        <v>571</v>
      </c>
      <c r="H184" t="s">
        <v>1249</v>
      </c>
      <c r="I184" t="s">
        <v>1247</v>
      </c>
      <c r="J184" t="s">
        <v>1758</v>
      </c>
      <c r="K184">
        <v>66</v>
      </c>
      <c r="L184" s="130" t="b">
        <f>TRUE</f>
        <v>1</v>
      </c>
      <c r="M184" s="131">
        <v>37938</v>
      </c>
      <c r="N184" s="131">
        <v>2958465</v>
      </c>
      <c r="O184" t="s">
        <v>472</v>
      </c>
    </row>
    <row r="185" spans="1:15" ht="12.75">
      <c r="A185" t="s">
        <v>1780</v>
      </c>
      <c r="B185" t="s">
        <v>1252</v>
      </c>
      <c r="C185" t="s">
        <v>378</v>
      </c>
      <c r="D185" t="s">
        <v>571</v>
      </c>
      <c r="E185" t="s">
        <v>1252</v>
      </c>
      <c r="F185" t="s">
        <v>378</v>
      </c>
      <c r="G185" t="s">
        <v>571</v>
      </c>
      <c r="H185" t="s">
        <v>1252</v>
      </c>
      <c r="I185" t="s">
        <v>1251</v>
      </c>
      <c r="J185" t="s">
        <v>1756</v>
      </c>
      <c r="K185">
        <v>11</v>
      </c>
      <c r="L185" s="130" t="b">
        <f>TRUE</f>
        <v>1</v>
      </c>
      <c r="M185" s="131">
        <v>36251</v>
      </c>
      <c r="N185" s="131">
        <v>2958465</v>
      </c>
      <c r="O185" t="s">
        <v>378</v>
      </c>
    </row>
    <row r="186" spans="1:15" ht="12.75">
      <c r="A186" t="s">
        <v>1763</v>
      </c>
      <c r="B186" t="s">
        <v>1260</v>
      </c>
      <c r="C186" t="s">
        <v>258</v>
      </c>
      <c r="D186" t="s">
        <v>571</v>
      </c>
      <c r="E186" t="s">
        <v>1260</v>
      </c>
      <c r="F186" t="s">
        <v>258</v>
      </c>
      <c r="G186" t="s">
        <v>571</v>
      </c>
      <c r="H186" t="s">
        <v>1260</v>
      </c>
      <c r="I186" t="s">
        <v>1259</v>
      </c>
      <c r="J186" t="s">
        <v>1756</v>
      </c>
      <c r="K186">
        <v>11</v>
      </c>
      <c r="L186" s="130" t="b">
        <f>FALSE</f>
        <v>0</v>
      </c>
      <c r="M186" s="131">
        <v>36251</v>
      </c>
      <c r="N186" s="131">
        <v>37225</v>
      </c>
      <c r="O186" t="s">
        <v>258</v>
      </c>
    </row>
    <row r="187" spans="1:15" ht="12.75">
      <c r="A187" t="s">
        <v>1787</v>
      </c>
      <c r="B187" t="s">
        <v>1263</v>
      </c>
      <c r="C187" t="s">
        <v>14</v>
      </c>
      <c r="D187" t="s">
        <v>596</v>
      </c>
      <c r="E187" t="s">
        <v>1021</v>
      </c>
      <c r="F187" t="s">
        <v>122</v>
      </c>
      <c r="G187" t="s">
        <v>571</v>
      </c>
      <c r="H187" t="s">
        <v>1021</v>
      </c>
      <c r="I187" t="s">
        <v>1816</v>
      </c>
      <c r="J187" t="s">
        <v>1758</v>
      </c>
      <c r="K187">
        <v>1</v>
      </c>
      <c r="L187" s="130" t="b">
        <f>TRUE</f>
        <v>1</v>
      </c>
      <c r="M187" s="131">
        <v>39295</v>
      </c>
      <c r="N187" s="131">
        <v>2958465</v>
      </c>
      <c r="O187" t="s">
        <v>14</v>
      </c>
    </row>
    <row r="188" spans="1:15" ht="12.75">
      <c r="A188" t="s">
        <v>1780</v>
      </c>
      <c r="B188" t="s">
        <v>1115</v>
      </c>
      <c r="C188" t="s">
        <v>378</v>
      </c>
      <c r="D188" t="s">
        <v>571</v>
      </c>
      <c r="E188" t="s">
        <v>1115</v>
      </c>
      <c r="F188" t="s">
        <v>378</v>
      </c>
      <c r="G188" t="s">
        <v>571</v>
      </c>
      <c r="H188" t="s">
        <v>1115</v>
      </c>
      <c r="I188" t="s">
        <v>1264</v>
      </c>
      <c r="J188" t="s">
        <v>1756</v>
      </c>
      <c r="K188">
        <v>33</v>
      </c>
      <c r="L188" s="130" t="b">
        <f>TRUE</f>
        <v>1</v>
      </c>
      <c r="M188" s="131">
        <v>36251</v>
      </c>
      <c r="N188" s="131">
        <v>2958465</v>
      </c>
      <c r="O188" t="s">
        <v>378</v>
      </c>
    </row>
    <row r="189" spans="1:15" ht="12.75">
      <c r="A189" t="s">
        <v>1763</v>
      </c>
      <c r="B189" t="s">
        <v>1274</v>
      </c>
      <c r="C189" t="s">
        <v>258</v>
      </c>
      <c r="D189" t="s">
        <v>571</v>
      </c>
      <c r="E189" t="s">
        <v>1274</v>
      </c>
      <c r="F189" t="s">
        <v>258</v>
      </c>
      <c r="G189" t="s">
        <v>571</v>
      </c>
      <c r="H189" t="s">
        <v>1274</v>
      </c>
      <c r="I189" t="s">
        <v>1270</v>
      </c>
      <c r="J189" t="s">
        <v>1756</v>
      </c>
      <c r="K189">
        <v>11</v>
      </c>
      <c r="L189" s="130" t="b">
        <f>FALSE</f>
        <v>0</v>
      </c>
      <c r="M189" s="131">
        <v>36251</v>
      </c>
      <c r="N189" s="131">
        <v>37225</v>
      </c>
      <c r="O189" t="s">
        <v>258</v>
      </c>
    </row>
    <row r="190" spans="1:15" ht="12.75">
      <c r="A190" t="s">
        <v>1767</v>
      </c>
      <c r="B190" t="s">
        <v>1274</v>
      </c>
      <c r="C190" t="s">
        <v>290</v>
      </c>
      <c r="D190" t="s">
        <v>635</v>
      </c>
      <c r="E190" t="s">
        <v>1274</v>
      </c>
      <c r="F190" t="s">
        <v>290</v>
      </c>
      <c r="G190" t="s">
        <v>635</v>
      </c>
      <c r="H190" t="s">
        <v>1274</v>
      </c>
      <c r="I190" t="s">
        <v>1270</v>
      </c>
      <c r="J190" t="s">
        <v>1756</v>
      </c>
      <c r="K190">
        <v>11</v>
      </c>
      <c r="L190" s="130" t="b">
        <f>FALSE</f>
        <v>0</v>
      </c>
      <c r="M190" s="131">
        <v>36251</v>
      </c>
      <c r="N190" s="131">
        <v>37225</v>
      </c>
      <c r="O190" t="s">
        <v>290</v>
      </c>
    </row>
    <row r="191" spans="1:15" ht="12.75">
      <c r="A191" t="s">
        <v>1780</v>
      </c>
      <c r="B191" t="s">
        <v>676</v>
      </c>
      <c r="C191" t="s">
        <v>378</v>
      </c>
      <c r="D191" t="s">
        <v>571</v>
      </c>
      <c r="E191" t="s">
        <v>676</v>
      </c>
      <c r="F191" t="s">
        <v>378</v>
      </c>
      <c r="G191" t="s">
        <v>571</v>
      </c>
      <c r="H191" t="s">
        <v>676</v>
      </c>
      <c r="I191" t="s">
        <v>1280</v>
      </c>
      <c r="J191" t="s">
        <v>1756</v>
      </c>
      <c r="K191">
        <v>11</v>
      </c>
      <c r="L191" s="130" t="b">
        <f>TRUE</f>
        <v>1</v>
      </c>
      <c r="M191" s="131">
        <v>37561</v>
      </c>
      <c r="N191" s="131">
        <v>37653</v>
      </c>
      <c r="O191" t="s">
        <v>511</v>
      </c>
    </row>
    <row r="192" spans="1:15" ht="12.75">
      <c r="A192" t="s">
        <v>1780</v>
      </c>
      <c r="B192" t="s">
        <v>676</v>
      </c>
      <c r="C192" t="s">
        <v>378</v>
      </c>
      <c r="D192" t="s">
        <v>571</v>
      </c>
      <c r="E192" t="s">
        <v>676</v>
      </c>
      <c r="F192" t="s">
        <v>378</v>
      </c>
      <c r="G192" t="s">
        <v>571</v>
      </c>
      <c r="H192" t="s">
        <v>676</v>
      </c>
      <c r="I192" t="s">
        <v>1280</v>
      </c>
      <c r="J192" t="s">
        <v>1756</v>
      </c>
      <c r="K192">
        <v>11</v>
      </c>
      <c r="L192" s="130" t="b">
        <f>TRUE</f>
        <v>1</v>
      </c>
      <c r="M192" s="131">
        <v>37654</v>
      </c>
      <c r="N192" s="131">
        <v>2958465</v>
      </c>
      <c r="O192" t="s">
        <v>378</v>
      </c>
    </row>
    <row r="193" spans="1:15" ht="12.75">
      <c r="A193" t="s">
        <v>1780</v>
      </c>
      <c r="B193" t="s">
        <v>676</v>
      </c>
      <c r="C193" t="s">
        <v>511</v>
      </c>
      <c r="D193" t="s">
        <v>571</v>
      </c>
      <c r="E193" t="s">
        <v>676</v>
      </c>
      <c r="F193" t="s">
        <v>511</v>
      </c>
      <c r="G193" t="s">
        <v>571</v>
      </c>
      <c r="H193" t="s">
        <v>676</v>
      </c>
      <c r="I193" t="s">
        <v>1280</v>
      </c>
      <c r="J193" t="s">
        <v>1756</v>
      </c>
      <c r="K193">
        <v>11</v>
      </c>
      <c r="L193" s="130" t="b">
        <f>FALSE</f>
        <v>0</v>
      </c>
      <c r="M193" s="131">
        <v>36251</v>
      </c>
      <c r="N193" s="131">
        <v>37560</v>
      </c>
      <c r="O193" t="s">
        <v>511</v>
      </c>
    </row>
    <row r="194" spans="1:15" ht="12.75">
      <c r="A194" t="s">
        <v>1780</v>
      </c>
      <c r="B194" t="s">
        <v>935</v>
      </c>
      <c r="C194" t="s">
        <v>378</v>
      </c>
      <c r="D194" t="s">
        <v>571</v>
      </c>
      <c r="E194" t="s">
        <v>935</v>
      </c>
      <c r="F194" t="s">
        <v>378</v>
      </c>
      <c r="G194" t="s">
        <v>571</v>
      </c>
      <c r="H194" t="s">
        <v>935</v>
      </c>
      <c r="I194" t="s">
        <v>1280</v>
      </c>
      <c r="J194" t="s">
        <v>1756</v>
      </c>
      <c r="K194">
        <v>33</v>
      </c>
      <c r="L194" s="130" t="b">
        <f>TRUE</f>
        <v>1</v>
      </c>
      <c r="M194" s="131">
        <v>37561</v>
      </c>
      <c r="N194" s="131">
        <v>37653</v>
      </c>
      <c r="O194" t="s">
        <v>378</v>
      </c>
    </row>
    <row r="195" spans="1:15" ht="12.75">
      <c r="A195" t="s">
        <v>1780</v>
      </c>
      <c r="B195" t="s">
        <v>935</v>
      </c>
      <c r="C195" t="s">
        <v>378</v>
      </c>
      <c r="D195" t="s">
        <v>571</v>
      </c>
      <c r="E195" t="s">
        <v>935</v>
      </c>
      <c r="F195" t="s">
        <v>378</v>
      </c>
      <c r="G195" t="s">
        <v>571</v>
      </c>
      <c r="H195" t="s">
        <v>935</v>
      </c>
      <c r="I195" t="s">
        <v>1280</v>
      </c>
      <c r="J195" t="s">
        <v>1756</v>
      </c>
      <c r="K195">
        <v>33</v>
      </c>
      <c r="L195" s="130" t="b">
        <f>TRUE</f>
        <v>1</v>
      </c>
      <c r="M195" s="131">
        <v>37654</v>
      </c>
      <c r="N195" s="131">
        <v>2958465</v>
      </c>
      <c r="O195" t="s">
        <v>378</v>
      </c>
    </row>
    <row r="196" spans="1:15" ht="12.75">
      <c r="A196" t="s">
        <v>1780</v>
      </c>
      <c r="B196" t="s">
        <v>935</v>
      </c>
      <c r="C196" t="s">
        <v>511</v>
      </c>
      <c r="D196" t="s">
        <v>571</v>
      </c>
      <c r="E196" t="s">
        <v>935</v>
      </c>
      <c r="F196" t="s">
        <v>511</v>
      </c>
      <c r="G196" t="s">
        <v>571</v>
      </c>
      <c r="H196" t="s">
        <v>935</v>
      </c>
      <c r="I196" t="s">
        <v>1280</v>
      </c>
      <c r="J196" t="s">
        <v>1756</v>
      </c>
      <c r="K196">
        <v>33</v>
      </c>
      <c r="L196" s="130" t="b">
        <f>FALSE</f>
        <v>0</v>
      </c>
      <c r="M196" s="131">
        <v>36251</v>
      </c>
      <c r="N196" s="131">
        <v>37560</v>
      </c>
      <c r="O196" t="s">
        <v>511</v>
      </c>
    </row>
    <row r="197" spans="1:15" ht="12.75">
      <c r="A197" t="s">
        <v>1780</v>
      </c>
      <c r="B197" t="s">
        <v>826</v>
      </c>
      <c r="C197" t="s">
        <v>378</v>
      </c>
      <c r="D197" t="s">
        <v>571</v>
      </c>
      <c r="E197" t="s">
        <v>826</v>
      </c>
      <c r="F197" t="s">
        <v>378</v>
      </c>
      <c r="G197" t="s">
        <v>571</v>
      </c>
      <c r="H197" t="s">
        <v>826</v>
      </c>
      <c r="I197" t="s">
        <v>1281</v>
      </c>
      <c r="J197" t="s">
        <v>1756</v>
      </c>
      <c r="K197">
        <v>33</v>
      </c>
      <c r="L197" s="130" t="b">
        <f>TRUE</f>
        <v>1</v>
      </c>
      <c r="M197" s="131">
        <v>36251</v>
      </c>
      <c r="N197" s="131">
        <v>2958465</v>
      </c>
      <c r="O197" t="s">
        <v>378</v>
      </c>
    </row>
    <row r="198" spans="1:15" ht="12.75">
      <c r="A198" t="s">
        <v>1779</v>
      </c>
      <c r="B198" t="s">
        <v>1283</v>
      </c>
      <c r="C198" t="s">
        <v>317</v>
      </c>
      <c r="D198" t="s">
        <v>571</v>
      </c>
      <c r="E198" t="s">
        <v>1283</v>
      </c>
      <c r="F198" t="s">
        <v>317</v>
      </c>
      <c r="G198" t="s">
        <v>571</v>
      </c>
      <c r="H198" t="s">
        <v>1283</v>
      </c>
      <c r="I198" t="s">
        <v>1282</v>
      </c>
      <c r="J198" t="s">
        <v>1756</v>
      </c>
      <c r="K198">
        <v>33</v>
      </c>
      <c r="L198" s="130" t="b">
        <f>TRUE</f>
        <v>1</v>
      </c>
      <c r="M198" s="131">
        <v>36251</v>
      </c>
      <c r="N198" s="131">
        <v>2958465</v>
      </c>
      <c r="O198" t="s">
        <v>317</v>
      </c>
    </row>
    <row r="199" spans="1:15" ht="12.75">
      <c r="A199" t="s">
        <v>1780</v>
      </c>
      <c r="B199" t="s">
        <v>1285</v>
      </c>
      <c r="C199" t="s">
        <v>378</v>
      </c>
      <c r="D199" t="s">
        <v>571</v>
      </c>
      <c r="E199" t="s">
        <v>1285</v>
      </c>
      <c r="F199" t="s">
        <v>378</v>
      </c>
      <c r="G199" t="s">
        <v>571</v>
      </c>
      <c r="H199" t="s">
        <v>1285</v>
      </c>
      <c r="I199" t="s">
        <v>1284</v>
      </c>
      <c r="J199" t="s">
        <v>1756</v>
      </c>
      <c r="K199">
        <v>33</v>
      </c>
      <c r="L199" s="130" t="b">
        <f>TRUE</f>
        <v>1</v>
      </c>
      <c r="M199" s="131">
        <v>36251</v>
      </c>
      <c r="N199" s="131">
        <v>2958465</v>
      </c>
      <c r="O199" t="s">
        <v>378</v>
      </c>
    </row>
    <row r="200" spans="1:15" ht="12.75">
      <c r="A200" t="s">
        <v>1762</v>
      </c>
      <c r="B200" t="s">
        <v>1817</v>
      </c>
      <c r="C200" t="s">
        <v>266</v>
      </c>
      <c r="D200" t="s">
        <v>596</v>
      </c>
      <c r="E200" t="s">
        <v>835</v>
      </c>
      <c r="F200" t="s">
        <v>511</v>
      </c>
      <c r="G200" t="s">
        <v>571</v>
      </c>
      <c r="H200" t="s">
        <v>835</v>
      </c>
      <c r="I200" t="s">
        <v>1818</v>
      </c>
      <c r="J200" t="s">
        <v>1756</v>
      </c>
      <c r="K200">
        <v>11</v>
      </c>
      <c r="L200" s="130" t="b">
        <f>FALSE</f>
        <v>0</v>
      </c>
      <c r="M200" s="131">
        <v>36739</v>
      </c>
      <c r="N200" s="131">
        <v>37012</v>
      </c>
      <c r="O200" t="s">
        <v>266</v>
      </c>
    </row>
    <row r="201" spans="1:15" ht="12.75">
      <c r="A201" t="s">
        <v>1789</v>
      </c>
      <c r="B201" t="s">
        <v>975</v>
      </c>
      <c r="C201" t="s">
        <v>492</v>
      </c>
      <c r="D201" t="s">
        <v>571</v>
      </c>
      <c r="E201" t="s">
        <v>975</v>
      </c>
      <c r="F201" t="s">
        <v>492</v>
      </c>
      <c r="G201" t="s">
        <v>571</v>
      </c>
      <c r="H201" t="s">
        <v>975</v>
      </c>
      <c r="I201" t="s">
        <v>1293</v>
      </c>
      <c r="J201" t="s">
        <v>1758</v>
      </c>
      <c r="K201">
        <v>33</v>
      </c>
      <c r="L201" s="130" t="b">
        <f>TRUE</f>
        <v>1</v>
      </c>
      <c r="M201" s="131">
        <v>36251</v>
      </c>
      <c r="N201" s="131">
        <v>2958465</v>
      </c>
      <c r="O201" t="s">
        <v>492</v>
      </c>
    </row>
    <row r="202" spans="1:15" ht="12.75">
      <c r="A202" t="s">
        <v>1763</v>
      </c>
      <c r="B202" t="s">
        <v>1296</v>
      </c>
      <c r="C202" t="s">
        <v>258</v>
      </c>
      <c r="D202" t="s">
        <v>571</v>
      </c>
      <c r="E202" t="s">
        <v>1296</v>
      </c>
      <c r="F202" t="s">
        <v>258</v>
      </c>
      <c r="G202" t="s">
        <v>571</v>
      </c>
      <c r="H202" t="s">
        <v>1296</v>
      </c>
      <c r="I202" t="s">
        <v>1294</v>
      </c>
      <c r="J202" t="s">
        <v>1756</v>
      </c>
      <c r="K202">
        <v>33</v>
      </c>
      <c r="L202" s="130" t="b">
        <f>TRUE</f>
        <v>1</v>
      </c>
      <c r="M202" s="131">
        <v>36251</v>
      </c>
      <c r="N202" s="131">
        <v>2958465</v>
      </c>
      <c r="O202" t="s">
        <v>258</v>
      </c>
    </row>
    <row r="203" spans="1:15" ht="12.75">
      <c r="A203" t="s">
        <v>1767</v>
      </c>
      <c r="B203" t="s">
        <v>1299</v>
      </c>
      <c r="C203" t="s">
        <v>98</v>
      </c>
      <c r="D203" t="s">
        <v>635</v>
      </c>
      <c r="E203" t="s">
        <v>1299</v>
      </c>
      <c r="F203" t="s">
        <v>98</v>
      </c>
      <c r="G203" t="s">
        <v>635</v>
      </c>
      <c r="H203" t="s">
        <v>1299</v>
      </c>
      <c r="I203" t="s">
        <v>1297</v>
      </c>
      <c r="J203" t="s">
        <v>1756</v>
      </c>
      <c r="K203">
        <v>33</v>
      </c>
      <c r="L203" s="130" t="b">
        <f>TRUE</f>
        <v>1</v>
      </c>
      <c r="M203" s="131">
        <v>36251</v>
      </c>
      <c r="N203" s="131">
        <v>2958465</v>
      </c>
      <c r="O203" t="s">
        <v>98</v>
      </c>
    </row>
    <row r="204" spans="1:15" ht="12.75">
      <c r="A204" t="s">
        <v>1771</v>
      </c>
      <c r="B204" t="s">
        <v>873</v>
      </c>
      <c r="C204" t="s">
        <v>362</v>
      </c>
      <c r="D204" t="s">
        <v>571</v>
      </c>
      <c r="E204" t="s">
        <v>873</v>
      </c>
      <c r="F204" t="s">
        <v>362</v>
      </c>
      <c r="G204" t="s">
        <v>571</v>
      </c>
      <c r="H204" t="s">
        <v>873</v>
      </c>
      <c r="I204" t="s">
        <v>1304</v>
      </c>
      <c r="J204" t="s">
        <v>1758</v>
      </c>
      <c r="K204">
        <v>33</v>
      </c>
      <c r="L204" s="130" t="b">
        <f>TRUE</f>
        <v>1</v>
      </c>
      <c r="M204" s="131">
        <v>36251</v>
      </c>
      <c r="N204" s="131">
        <v>2958465</v>
      </c>
      <c r="O204" t="s">
        <v>362</v>
      </c>
    </row>
    <row r="205" spans="1:15" ht="12.75">
      <c r="A205" t="s">
        <v>1759</v>
      </c>
      <c r="B205" t="s">
        <v>1306</v>
      </c>
      <c r="C205" t="s">
        <v>266</v>
      </c>
      <c r="D205" t="s">
        <v>596</v>
      </c>
      <c r="E205" t="s">
        <v>691</v>
      </c>
      <c r="F205" t="s">
        <v>360</v>
      </c>
      <c r="G205" t="s">
        <v>571</v>
      </c>
      <c r="H205" t="s">
        <v>691</v>
      </c>
      <c r="I205" t="s">
        <v>1819</v>
      </c>
      <c r="J205" t="s">
        <v>1758</v>
      </c>
      <c r="K205">
        <v>11</v>
      </c>
      <c r="L205" s="130" t="b">
        <f>FALSE</f>
        <v>0</v>
      </c>
      <c r="M205" s="131">
        <v>36557</v>
      </c>
      <c r="N205" s="131">
        <v>37529</v>
      </c>
      <c r="O205" t="s">
        <v>360</v>
      </c>
    </row>
    <row r="206" spans="1:15" ht="12.75">
      <c r="A206" t="s">
        <v>1801</v>
      </c>
      <c r="B206" t="s">
        <v>1306</v>
      </c>
      <c r="C206" t="s">
        <v>247</v>
      </c>
      <c r="D206" t="s">
        <v>596</v>
      </c>
      <c r="E206" t="s">
        <v>691</v>
      </c>
      <c r="F206" t="s">
        <v>360</v>
      </c>
      <c r="G206" t="s">
        <v>571</v>
      </c>
      <c r="H206" t="s">
        <v>691</v>
      </c>
      <c r="I206" t="s">
        <v>1819</v>
      </c>
      <c r="J206" t="s">
        <v>1758</v>
      </c>
      <c r="K206">
        <v>11</v>
      </c>
      <c r="L206" s="130" t="b">
        <f>FALSE</f>
        <v>0</v>
      </c>
      <c r="M206" s="131">
        <v>37530</v>
      </c>
      <c r="N206" s="131">
        <v>37530</v>
      </c>
      <c r="O206" t="s">
        <v>360</v>
      </c>
    </row>
    <row r="207" spans="1:15" ht="12.75">
      <c r="A207" t="s">
        <v>1801</v>
      </c>
      <c r="B207" t="s">
        <v>1306</v>
      </c>
      <c r="C207" t="s">
        <v>247</v>
      </c>
      <c r="D207" t="s">
        <v>596</v>
      </c>
      <c r="E207" t="s">
        <v>691</v>
      </c>
      <c r="F207" t="s">
        <v>360</v>
      </c>
      <c r="G207" t="s">
        <v>571</v>
      </c>
      <c r="H207" t="s">
        <v>691</v>
      </c>
      <c r="I207" t="s">
        <v>1819</v>
      </c>
      <c r="J207" t="s">
        <v>1758</v>
      </c>
      <c r="K207">
        <v>11</v>
      </c>
      <c r="L207" s="130" t="b">
        <f>TRUE</f>
        <v>1</v>
      </c>
      <c r="M207" s="131">
        <v>37530</v>
      </c>
      <c r="N207" s="131">
        <v>2958465</v>
      </c>
      <c r="O207" t="s">
        <v>247</v>
      </c>
    </row>
    <row r="208" spans="1:15" ht="12.75">
      <c r="A208" t="s">
        <v>1765</v>
      </c>
      <c r="B208" t="s">
        <v>1308</v>
      </c>
      <c r="C208" t="s">
        <v>519</v>
      </c>
      <c r="D208" t="s">
        <v>596</v>
      </c>
      <c r="E208" t="s">
        <v>746</v>
      </c>
      <c r="F208" t="s">
        <v>521</v>
      </c>
      <c r="G208" t="s">
        <v>571</v>
      </c>
      <c r="H208" t="s">
        <v>746</v>
      </c>
      <c r="I208" t="s">
        <v>1307</v>
      </c>
      <c r="J208" t="s">
        <v>1756</v>
      </c>
      <c r="K208">
        <v>11</v>
      </c>
      <c r="L208" s="130" t="b">
        <f>TRUE</f>
        <v>1</v>
      </c>
      <c r="M208" s="131">
        <v>37408</v>
      </c>
      <c r="N208" s="131">
        <v>2958465</v>
      </c>
      <c r="O208" t="s">
        <v>519</v>
      </c>
    </row>
    <row r="209" spans="1:15" ht="12.75">
      <c r="A209" t="s">
        <v>1773</v>
      </c>
      <c r="B209" t="s">
        <v>846</v>
      </c>
      <c r="C209" t="s">
        <v>529</v>
      </c>
      <c r="D209" t="s">
        <v>571</v>
      </c>
      <c r="E209" t="s">
        <v>846</v>
      </c>
      <c r="F209" t="s">
        <v>529</v>
      </c>
      <c r="G209" t="s">
        <v>571</v>
      </c>
      <c r="H209" t="s">
        <v>846</v>
      </c>
      <c r="I209" t="s">
        <v>1309</v>
      </c>
      <c r="J209" t="s">
        <v>1758</v>
      </c>
      <c r="K209">
        <v>33</v>
      </c>
      <c r="L209" s="130" t="b">
        <f>TRUE</f>
        <v>1</v>
      </c>
      <c r="M209" s="131">
        <v>36251</v>
      </c>
      <c r="N209" s="131">
        <v>2958465</v>
      </c>
      <c r="O209" t="s">
        <v>529</v>
      </c>
    </row>
    <row r="210" spans="1:15" ht="12.75">
      <c r="A210" t="s">
        <v>1762</v>
      </c>
      <c r="B210" t="s">
        <v>1324</v>
      </c>
      <c r="C210" t="s">
        <v>511</v>
      </c>
      <c r="D210" t="s">
        <v>571</v>
      </c>
      <c r="E210" t="s">
        <v>1324</v>
      </c>
      <c r="F210" t="s">
        <v>511</v>
      </c>
      <c r="G210" t="s">
        <v>571</v>
      </c>
      <c r="H210" t="s">
        <v>1324</v>
      </c>
      <c r="I210" t="s">
        <v>1323</v>
      </c>
      <c r="J210" t="s">
        <v>1756</v>
      </c>
      <c r="K210">
        <v>11</v>
      </c>
      <c r="L210" s="130" t="b">
        <f>FALSE</f>
        <v>0</v>
      </c>
      <c r="M210" s="131">
        <v>36251</v>
      </c>
      <c r="N210" s="131">
        <v>37652</v>
      </c>
      <c r="O210" t="s">
        <v>511</v>
      </c>
    </row>
    <row r="211" spans="1:15" ht="12.75">
      <c r="A211" t="s">
        <v>1767</v>
      </c>
      <c r="B211" t="s">
        <v>1324</v>
      </c>
      <c r="C211" t="s">
        <v>98</v>
      </c>
      <c r="D211" t="s">
        <v>635</v>
      </c>
      <c r="E211" t="s">
        <v>1324</v>
      </c>
      <c r="F211" t="s">
        <v>98</v>
      </c>
      <c r="G211" t="s">
        <v>635</v>
      </c>
      <c r="H211" t="s">
        <v>1324</v>
      </c>
      <c r="I211" t="s">
        <v>1323</v>
      </c>
      <c r="J211" t="s">
        <v>1756</v>
      </c>
      <c r="K211">
        <v>11</v>
      </c>
      <c r="L211" s="130" t="b">
        <f>TRUE</f>
        <v>1</v>
      </c>
      <c r="M211" s="131">
        <v>36251</v>
      </c>
      <c r="N211" s="131">
        <v>2958465</v>
      </c>
      <c r="O211" t="s">
        <v>98</v>
      </c>
    </row>
    <row r="212" spans="1:15" ht="12.75">
      <c r="A212" t="s">
        <v>1770</v>
      </c>
      <c r="B212" t="s">
        <v>1324</v>
      </c>
      <c r="C212" t="s">
        <v>211</v>
      </c>
      <c r="D212" t="s">
        <v>571</v>
      </c>
      <c r="E212" t="s">
        <v>1324</v>
      </c>
      <c r="F212" t="s">
        <v>211</v>
      </c>
      <c r="G212" t="s">
        <v>571</v>
      </c>
      <c r="H212" t="s">
        <v>1324</v>
      </c>
      <c r="I212" t="s">
        <v>1323</v>
      </c>
      <c r="J212" t="s">
        <v>1756</v>
      </c>
      <c r="K212">
        <v>11</v>
      </c>
      <c r="L212" s="130" t="b">
        <f>TRUE</f>
        <v>1</v>
      </c>
      <c r="M212" s="131">
        <v>37653</v>
      </c>
      <c r="N212" s="131">
        <v>2958465</v>
      </c>
      <c r="O212" t="s">
        <v>211</v>
      </c>
    </row>
    <row r="213" spans="1:15" ht="12.75">
      <c r="A213" t="s">
        <v>1780</v>
      </c>
      <c r="B213" t="s">
        <v>1333</v>
      </c>
      <c r="C213" t="s">
        <v>378</v>
      </c>
      <c r="D213" t="s">
        <v>571</v>
      </c>
      <c r="E213" t="s">
        <v>1333</v>
      </c>
      <c r="F213" t="s">
        <v>378</v>
      </c>
      <c r="G213" t="s">
        <v>571</v>
      </c>
      <c r="H213" t="s">
        <v>1333</v>
      </c>
      <c r="I213" t="s">
        <v>1332</v>
      </c>
      <c r="J213" t="s">
        <v>1756</v>
      </c>
      <c r="K213">
        <v>11</v>
      </c>
      <c r="L213" s="130" t="b">
        <f>TRUE</f>
        <v>1</v>
      </c>
      <c r="M213" s="131">
        <v>36251</v>
      </c>
      <c r="N213" s="131">
        <v>2958465</v>
      </c>
      <c r="O213" t="s">
        <v>378</v>
      </c>
    </row>
    <row r="214" spans="1:15" ht="12.75">
      <c r="A214" t="s">
        <v>1763</v>
      </c>
      <c r="B214" t="s">
        <v>1333</v>
      </c>
      <c r="C214" t="s">
        <v>258</v>
      </c>
      <c r="D214" t="s">
        <v>571</v>
      </c>
      <c r="E214" t="s">
        <v>1333</v>
      </c>
      <c r="F214" t="s">
        <v>258</v>
      </c>
      <c r="G214" t="s">
        <v>571</v>
      </c>
      <c r="H214" t="s">
        <v>1333</v>
      </c>
      <c r="I214" t="s">
        <v>1332</v>
      </c>
      <c r="J214" t="s">
        <v>1756</v>
      </c>
      <c r="K214">
        <v>11</v>
      </c>
      <c r="L214" s="130" t="b">
        <f>TRUE</f>
        <v>1</v>
      </c>
      <c r="M214" s="131">
        <v>36251</v>
      </c>
      <c r="N214" s="131">
        <v>2958465</v>
      </c>
      <c r="O214" t="s">
        <v>258</v>
      </c>
    </row>
    <row r="215" spans="1:15" ht="12.75">
      <c r="A215" t="s">
        <v>1763</v>
      </c>
      <c r="B215" t="s">
        <v>1146</v>
      </c>
      <c r="C215" t="s">
        <v>258</v>
      </c>
      <c r="D215" t="s">
        <v>571</v>
      </c>
      <c r="E215" t="s">
        <v>1146</v>
      </c>
      <c r="F215" t="s">
        <v>258</v>
      </c>
      <c r="G215" t="s">
        <v>571</v>
      </c>
      <c r="H215" t="s">
        <v>1146</v>
      </c>
      <c r="I215" t="s">
        <v>1334</v>
      </c>
      <c r="J215" t="s">
        <v>1756</v>
      </c>
      <c r="K215">
        <v>33</v>
      </c>
      <c r="L215" s="130" t="b">
        <f>TRUE</f>
        <v>1</v>
      </c>
      <c r="M215" s="131">
        <v>36251</v>
      </c>
      <c r="N215" s="131">
        <v>2958465</v>
      </c>
      <c r="O215" t="s">
        <v>258</v>
      </c>
    </row>
    <row r="216" spans="1:15" ht="12.75">
      <c r="A216" t="s">
        <v>1820</v>
      </c>
      <c r="B216" t="s">
        <v>1341</v>
      </c>
      <c r="C216" t="s">
        <v>114</v>
      </c>
      <c r="D216" t="s">
        <v>596</v>
      </c>
      <c r="E216" t="s">
        <v>866</v>
      </c>
      <c r="F216" t="s">
        <v>511</v>
      </c>
      <c r="G216" t="s">
        <v>571</v>
      </c>
      <c r="H216" t="s">
        <v>866</v>
      </c>
      <c r="I216" t="s">
        <v>1339</v>
      </c>
      <c r="J216" t="s">
        <v>1756</v>
      </c>
      <c r="K216">
        <v>1</v>
      </c>
      <c r="L216" s="130" t="b">
        <f>TRUE</f>
        <v>1</v>
      </c>
      <c r="M216" s="131">
        <v>39356</v>
      </c>
      <c r="N216" s="131">
        <v>2958465</v>
      </c>
      <c r="O216" t="s">
        <v>114</v>
      </c>
    </row>
    <row r="217" spans="1:15" ht="12.75">
      <c r="A217" t="s">
        <v>1780</v>
      </c>
      <c r="B217" t="s">
        <v>1336</v>
      </c>
      <c r="C217" t="s">
        <v>378</v>
      </c>
      <c r="D217" t="s">
        <v>571</v>
      </c>
      <c r="E217" t="s">
        <v>1336</v>
      </c>
      <c r="F217" t="s">
        <v>378</v>
      </c>
      <c r="G217" t="s">
        <v>571</v>
      </c>
      <c r="H217" t="s">
        <v>1336</v>
      </c>
      <c r="I217" t="s">
        <v>1335</v>
      </c>
      <c r="J217" t="s">
        <v>1756</v>
      </c>
      <c r="K217">
        <v>33</v>
      </c>
      <c r="L217" s="130" t="b">
        <f>TRUE</f>
        <v>1</v>
      </c>
      <c r="M217" s="131">
        <v>36251</v>
      </c>
      <c r="N217" s="131">
        <v>2958465</v>
      </c>
      <c r="O217" t="s">
        <v>378</v>
      </c>
    </row>
    <row r="218" spans="1:15" ht="12.75">
      <c r="A218" t="s">
        <v>1821</v>
      </c>
      <c r="B218" t="s">
        <v>1111</v>
      </c>
      <c r="C218" t="s">
        <v>62</v>
      </c>
      <c r="D218" t="s">
        <v>571</v>
      </c>
      <c r="E218" t="s">
        <v>1111</v>
      </c>
      <c r="F218" t="s">
        <v>62</v>
      </c>
      <c r="G218" t="s">
        <v>571</v>
      </c>
      <c r="H218" t="s">
        <v>1111</v>
      </c>
      <c r="I218" t="s">
        <v>1348</v>
      </c>
      <c r="J218" t="s">
        <v>1758</v>
      </c>
      <c r="K218">
        <v>110</v>
      </c>
      <c r="L218" s="130" t="b">
        <f>TRUE</f>
        <v>1</v>
      </c>
      <c r="M218" s="131">
        <v>38231</v>
      </c>
      <c r="N218" s="131">
        <v>2958465</v>
      </c>
      <c r="O218" t="s">
        <v>62</v>
      </c>
    </row>
    <row r="219" spans="1:15" ht="12.75">
      <c r="A219" t="s">
        <v>1821</v>
      </c>
      <c r="B219" t="s">
        <v>1352</v>
      </c>
      <c r="C219" t="s">
        <v>62</v>
      </c>
      <c r="D219" t="s">
        <v>571</v>
      </c>
      <c r="E219" t="s">
        <v>1352</v>
      </c>
      <c r="F219" t="s">
        <v>62</v>
      </c>
      <c r="G219" t="s">
        <v>571</v>
      </c>
      <c r="H219" t="s">
        <v>1352</v>
      </c>
      <c r="I219" t="s">
        <v>1348</v>
      </c>
      <c r="J219" t="s">
        <v>1758</v>
      </c>
      <c r="K219">
        <v>110</v>
      </c>
      <c r="L219" s="130" t="b">
        <f>TRUE</f>
        <v>1</v>
      </c>
      <c r="M219" s="131">
        <v>38231</v>
      </c>
      <c r="N219" s="131">
        <v>2958465</v>
      </c>
      <c r="O219" t="s">
        <v>62</v>
      </c>
    </row>
    <row r="220" spans="1:15" ht="12.75">
      <c r="A220" t="s">
        <v>1754</v>
      </c>
      <c r="B220" t="s">
        <v>910</v>
      </c>
      <c r="C220" t="s">
        <v>515</v>
      </c>
      <c r="D220" t="s">
        <v>571</v>
      </c>
      <c r="E220" t="s">
        <v>910</v>
      </c>
      <c r="F220" t="s">
        <v>515</v>
      </c>
      <c r="G220" t="s">
        <v>571</v>
      </c>
      <c r="H220" t="s">
        <v>910</v>
      </c>
      <c r="I220" t="s">
        <v>1353</v>
      </c>
      <c r="J220" t="s">
        <v>1756</v>
      </c>
      <c r="K220">
        <v>22</v>
      </c>
      <c r="L220" s="130" t="b">
        <f>TRUE</f>
        <v>1</v>
      </c>
      <c r="M220" s="131">
        <v>36251</v>
      </c>
      <c r="N220" s="131">
        <v>2958465</v>
      </c>
      <c r="O220" t="s">
        <v>515</v>
      </c>
    </row>
    <row r="221" spans="1:15" ht="12.75">
      <c r="A221" t="s">
        <v>1767</v>
      </c>
      <c r="B221" t="s">
        <v>910</v>
      </c>
      <c r="C221" t="s">
        <v>98</v>
      </c>
      <c r="D221" t="s">
        <v>635</v>
      </c>
      <c r="E221" t="s">
        <v>910</v>
      </c>
      <c r="F221" t="s">
        <v>98</v>
      </c>
      <c r="G221" t="s">
        <v>635</v>
      </c>
      <c r="H221" t="s">
        <v>910</v>
      </c>
      <c r="I221" t="s">
        <v>1353</v>
      </c>
      <c r="J221" t="s">
        <v>1756</v>
      </c>
      <c r="K221">
        <v>22</v>
      </c>
      <c r="L221" s="130" t="b">
        <f>TRUE</f>
        <v>1</v>
      </c>
      <c r="M221" s="131">
        <v>36251</v>
      </c>
      <c r="N221" s="131">
        <v>2958465</v>
      </c>
      <c r="O221" t="s">
        <v>98</v>
      </c>
    </row>
    <row r="222" spans="1:15" ht="12.75">
      <c r="A222" t="s">
        <v>1767</v>
      </c>
      <c r="B222" t="s">
        <v>1356</v>
      </c>
      <c r="C222" t="s">
        <v>98</v>
      </c>
      <c r="D222" t="s">
        <v>635</v>
      </c>
      <c r="E222" t="s">
        <v>1356</v>
      </c>
      <c r="F222" t="s">
        <v>98</v>
      </c>
      <c r="G222" t="s">
        <v>635</v>
      </c>
      <c r="H222" t="s">
        <v>1356</v>
      </c>
      <c r="I222" t="s">
        <v>1353</v>
      </c>
      <c r="J222" t="s">
        <v>1756</v>
      </c>
      <c r="K222">
        <v>110</v>
      </c>
      <c r="L222" s="130" t="b">
        <f>TRUE</f>
        <v>1</v>
      </c>
      <c r="M222" s="131">
        <v>36251</v>
      </c>
      <c r="N222" s="131">
        <v>2958465</v>
      </c>
      <c r="O222" t="s">
        <v>98</v>
      </c>
    </row>
    <row r="223" spans="1:15" ht="12.75">
      <c r="A223" t="s">
        <v>1760</v>
      </c>
      <c r="B223" t="s">
        <v>1361</v>
      </c>
      <c r="C223" t="s">
        <v>551</v>
      </c>
      <c r="D223" t="s">
        <v>571</v>
      </c>
      <c r="E223" t="s">
        <v>1361</v>
      </c>
      <c r="F223" t="s">
        <v>551</v>
      </c>
      <c r="G223" t="s">
        <v>571</v>
      </c>
      <c r="H223" t="s">
        <v>1361</v>
      </c>
      <c r="I223" t="s">
        <v>1360</v>
      </c>
      <c r="J223" t="s">
        <v>1758</v>
      </c>
      <c r="K223">
        <v>11</v>
      </c>
      <c r="L223" s="130" t="b">
        <f>TRUE</f>
        <v>1</v>
      </c>
      <c r="M223" s="131">
        <v>36251</v>
      </c>
      <c r="N223" s="131">
        <v>2958465</v>
      </c>
      <c r="O223" t="s">
        <v>551</v>
      </c>
    </row>
    <row r="224" spans="1:15" ht="12.75">
      <c r="A224" t="s">
        <v>1770</v>
      </c>
      <c r="B224" t="s">
        <v>1366</v>
      </c>
      <c r="C224" t="s">
        <v>211</v>
      </c>
      <c r="D224" t="s">
        <v>571</v>
      </c>
      <c r="E224" t="s">
        <v>1366</v>
      </c>
      <c r="F224" t="s">
        <v>211</v>
      </c>
      <c r="G224" t="s">
        <v>571</v>
      </c>
      <c r="H224" t="s">
        <v>1366</v>
      </c>
      <c r="I224" t="s">
        <v>1365</v>
      </c>
      <c r="J224" t="s">
        <v>1756</v>
      </c>
      <c r="K224">
        <v>11</v>
      </c>
      <c r="L224" s="130" t="b">
        <f>TRUE</f>
        <v>1</v>
      </c>
      <c r="M224" s="131">
        <v>37653</v>
      </c>
      <c r="N224" s="131">
        <v>2958465</v>
      </c>
      <c r="O224" t="s">
        <v>211</v>
      </c>
    </row>
    <row r="225" spans="1:15" ht="12.75">
      <c r="A225" t="s">
        <v>1762</v>
      </c>
      <c r="B225" t="s">
        <v>1366</v>
      </c>
      <c r="C225" t="s">
        <v>511</v>
      </c>
      <c r="D225" t="s">
        <v>571</v>
      </c>
      <c r="E225" t="s">
        <v>1366</v>
      </c>
      <c r="F225" t="s">
        <v>511</v>
      </c>
      <c r="G225" t="s">
        <v>571</v>
      </c>
      <c r="H225" t="s">
        <v>1366</v>
      </c>
      <c r="I225" t="s">
        <v>1365</v>
      </c>
      <c r="J225" t="s">
        <v>1756</v>
      </c>
      <c r="K225">
        <v>11</v>
      </c>
      <c r="L225" s="130" t="b">
        <f>FALSE</f>
        <v>0</v>
      </c>
      <c r="M225" s="131">
        <v>36251</v>
      </c>
      <c r="N225" s="131">
        <v>37652</v>
      </c>
      <c r="O225" t="s">
        <v>511</v>
      </c>
    </row>
    <row r="226" spans="1:15" ht="12.75">
      <c r="A226" t="s">
        <v>1754</v>
      </c>
      <c r="B226" t="s">
        <v>733</v>
      </c>
      <c r="C226" t="s">
        <v>515</v>
      </c>
      <c r="D226" t="s">
        <v>571</v>
      </c>
      <c r="E226" t="s">
        <v>733</v>
      </c>
      <c r="F226" t="s">
        <v>515</v>
      </c>
      <c r="G226" t="s">
        <v>571</v>
      </c>
      <c r="H226" t="s">
        <v>733</v>
      </c>
      <c r="I226" t="s">
        <v>1367</v>
      </c>
      <c r="J226" t="s">
        <v>1756</v>
      </c>
      <c r="K226">
        <v>33</v>
      </c>
      <c r="L226" s="130" t="b">
        <f>TRUE</f>
        <v>1</v>
      </c>
      <c r="M226" s="131">
        <v>36251</v>
      </c>
      <c r="N226" s="131">
        <v>2958465</v>
      </c>
      <c r="O226" t="s">
        <v>515</v>
      </c>
    </row>
    <row r="227" spans="1:15" ht="12.75">
      <c r="A227" t="s">
        <v>1786</v>
      </c>
      <c r="B227" t="s">
        <v>733</v>
      </c>
      <c r="C227" t="s">
        <v>515</v>
      </c>
      <c r="D227" t="s">
        <v>571</v>
      </c>
      <c r="E227" t="s">
        <v>733</v>
      </c>
      <c r="F227" t="s">
        <v>515</v>
      </c>
      <c r="G227" t="s">
        <v>571</v>
      </c>
      <c r="H227" t="s">
        <v>733</v>
      </c>
      <c r="I227" t="s">
        <v>1367</v>
      </c>
      <c r="J227" t="s">
        <v>1756</v>
      </c>
      <c r="K227">
        <v>33</v>
      </c>
      <c r="L227" s="130" t="b">
        <f>TRUE</f>
        <v>1</v>
      </c>
      <c r="M227" s="131">
        <v>38443</v>
      </c>
      <c r="N227" s="131">
        <v>38443</v>
      </c>
      <c r="O227" t="s">
        <v>539</v>
      </c>
    </row>
    <row r="228" spans="1:15" ht="12.75">
      <c r="A228" t="s">
        <v>1771</v>
      </c>
      <c r="B228" t="s">
        <v>1369</v>
      </c>
      <c r="C228" t="s">
        <v>362</v>
      </c>
      <c r="D228" t="s">
        <v>571</v>
      </c>
      <c r="E228" t="s">
        <v>1369</v>
      </c>
      <c r="F228" t="s">
        <v>362</v>
      </c>
      <c r="G228" t="s">
        <v>571</v>
      </c>
      <c r="H228" t="s">
        <v>1369</v>
      </c>
      <c r="I228" t="s">
        <v>1822</v>
      </c>
      <c r="J228" t="s">
        <v>1758</v>
      </c>
      <c r="K228">
        <v>33</v>
      </c>
      <c r="L228" s="130" t="b">
        <f>TRUE</f>
        <v>1</v>
      </c>
      <c r="M228" s="131">
        <v>36251</v>
      </c>
      <c r="N228" s="131">
        <v>2958465</v>
      </c>
      <c r="O228" t="s">
        <v>362</v>
      </c>
    </row>
    <row r="229" spans="1:15" ht="12.75">
      <c r="A229" t="s">
        <v>1759</v>
      </c>
      <c r="B229" t="s">
        <v>691</v>
      </c>
      <c r="C229" t="s">
        <v>360</v>
      </c>
      <c r="D229" t="s">
        <v>571</v>
      </c>
      <c r="E229" t="s">
        <v>691</v>
      </c>
      <c r="F229" t="s">
        <v>360</v>
      </c>
      <c r="G229" t="s">
        <v>571</v>
      </c>
      <c r="H229" t="s">
        <v>691</v>
      </c>
      <c r="I229" t="s">
        <v>1370</v>
      </c>
      <c r="J229" t="s">
        <v>1758</v>
      </c>
      <c r="K229">
        <v>11</v>
      </c>
      <c r="L229" s="130" t="b">
        <f>TRUE</f>
        <v>1</v>
      </c>
      <c r="M229" s="131">
        <v>36251</v>
      </c>
      <c r="N229" s="131">
        <v>2958465</v>
      </c>
      <c r="O229" t="s">
        <v>360</v>
      </c>
    </row>
    <row r="230" spans="1:15" ht="12.75">
      <c r="A230" t="s">
        <v>1759</v>
      </c>
      <c r="B230" t="s">
        <v>1371</v>
      </c>
      <c r="C230" t="s">
        <v>360</v>
      </c>
      <c r="D230" t="s">
        <v>571</v>
      </c>
      <c r="E230" t="s">
        <v>1371</v>
      </c>
      <c r="F230" t="s">
        <v>360</v>
      </c>
      <c r="G230" t="s">
        <v>571</v>
      </c>
      <c r="H230" t="s">
        <v>1371</v>
      </c>
      <c r="I230" t="s">
        <v>1370</v>
      </c>
      <c r="J230" t="s">
        <v>1758</v>
      </c>
      <c r="K230">
        <v>66</v>
      </c>
      <c r="L230" s="130" t="b">
        <f>TRUE</f>
        <v>1</v>
      </c>
      <c r="M230" s="131">
        <v>36251</v>
      </c>
      <c r="N230" s="131">
        <v>2958465</v>
      </c>
      <c r="O230" t="s">
        <v>360</v>
      </c>
    </row>
    <row r="231" spans="1:15" ht="12.75">
      <c r="A231" t="s">
        <v>1765</v>
      </c>
      <c r="B231" t="s">
        <v>1373</v>
      </c>
      <c r="C231" t="s">
        <v>519</v>
      </c>
      <c r="D231" t="s">
        <v>596</v>
      </c>
      <c r="E231" t="s">
        <v>986</v>
      </c>
      <c r="F231" t="s">
        <v>211</v>
      </c>
      <c r="G231" t="s">
        <v>571</v>
      </c>
      <c r="H231" t="s">
        <v>986</v>
      </c>
      <c r="I231" t="s">
        <v>1372</v>
      </c>
      <c r="J231" t="s">
        <v>1756</v>
      </c>
      <c r="K231">
        <v>11</v>
      </c>
      <c r="L231" s="130" t="b">
        <f>TRUE</f>
        <v>1</v>
      </c>
      <c r="M231" s="131">
        <v>38793</v>
      </c>
      <c r="N231" s="131">
        <v>2958465</v>
      </c>
      <c r="O231" t="s">
        <v>519</v>
      </c>
    </row>
    <row r="232" spans="1:15" ht="12.75">
      <c r="A232" t="s">
        <v>1754</v>
      </c>
      <c r="B232" t="s">
        <v>832</v>
      </c>
      <c r="C232" t="s">
        <v>515</v>
      </c>
      <c r="D232" t="s">
        <v>571</v>
      </c>
      <c r="E232" t="s">
        <v>832</v>
      </c>
      <c r="F232" t="s">
        <v>515</v>
      </c>
      <c r="G232" t="s">
        <v>571</v>
      </c>
      <c r="H232" t="s">
        <v>832</v>
      </c>
      <c r="I232" t="s">
        <v>1374</v>
      </c>
      <c r="J232" t="s">
        <v>1756</v>
      </c>
      <c r="K232">
        <v>22</v>
      </c>
      <c r="L232" s="130" t="b">
        <f>TRUE</f>
        <v>1</v>
      </c>
      <c r="M232" s="131">
        <v>36251</v>
      </c>
      <c r="N232" s="131">
        <v>2958465</v>
      </c>
      <c r="O232" t="s">
        <v>515</v>
      </c>
    </row>
    <row r="233" spans="1:15" ht="12.75">
      <c r="A233" t="s">
        <v>1823</v>
      </c>
      <c r="B233" t="s">
        <v>584</v>
      </c>
      <c r="C233" t="s">
        <v>430</v>
      </c>
      <c r="D233" t="s">
        <v>571</v>
      </c>
      <c r="E233" t="s">
        <v>584</v>
      </c>
      <c r="F233" t="s">
        <v>430</v>
      </c>
      <c r="G233" t="s">
        <v>571</v>
      </c>
      <c r="H233" t="s">
        <v>584</v>
      </c>
      <c r="I233" t="s">
        <v>1374</v>
      </c>
      <c r="J233" t="s">
        <v>1756</v>
      </c>
      <c r="K233">
        <v>33</v>
      </c>
      <c r="L233" s="130" t="b">
        <f>TRUE</f>
        <v>1</v>
      </c>
      <c r="M233" s="131">
        <v>36251</v>
      </c>
      <c r="N233" s="131">
        <v>2958465</v>
      </c>
      <c r="O233" t="s">
        <v>430</v>
      </c>
    </row>
    <row r="234" spans="1:15" ht="12.75">
      <c r="A234" t="s">
        <v>1754</v>
      </c>
      <c r="B234" t="s">
        <v>584</v>
      </c>
      <c r="C234" t="s">
        <v>515</v>
      </c>
      <c r="D234" t="s">
        <v>571</v>
      </c>
      <c r="E234" t="s">
        <v>584</v>
      </c>
      <c r="F234" t="s">
        <v>515</v>
      </c>
      <c r="G234" t="s">
        <v>571</v>
      </c>
      <c r="H234" t="s">
        <v>584</v>
      </c>
      <c r="I234" t="s">
        <v>1374</v>
      </c>
      <c r="J234" t="s">
        <v>1756</v>
      </c>
      <c r="K234">
        <v>33</v>
      </c>
      <c r="L234" s="130" t="b">
        <f>TRUE</f>
        <v>1</v>
      </c>
      <c r="M234" s="131">
        <v>36251</v>
      </c>
      <c r="N234" s="131">
        <v>2958465</v>
      </c>
      <c r="O234" t="s">
        <v>515</v>
      </c>
    </row>
    <row r="235" spans="1:15" ht="12.75">
      <c r="A235" t="s">
        <v>1754</v>
      </c>
      <c r="B235" t="s">
        <v>895</v>
      </c>
      <c r="C235" t="s">
        <v>515</v>
      </c>
      <c r="D235" t="s">
        <v>571</v>
      </c>
      <c r="E235" t="s">
        <v>895</v>
      </c>
      <c r="F235" t="s">
        <v>515</v>
      </c>
      <c r="G235" t="s">
        <v>571</v>
      </c>
      <c r="H235" t="s">
        <v>895</v>
      </c>
      <c r="I235" t="s">
        <v>1374</v>
      </c>
      <c r="J235" t="s">
        <v>1756</v>
      </c>
      <c r="K235">
        <v>110</v>
      </c>
      <c r="L235" s="130" t="b">
        <f>TRUE</f>
        <v>1</v>
      </c>
      <c r="M235" s="131">
        <v>36251</v>
      </c>
      <c r="N235" s="131">
        <v>2958465</v>
      </c>
      <c r="O235" t="s">
        <v>515</v>
      </c>
    </row>
    <row r="236" spans="1:15" ht="12.75">
      <c r="A236" t="s">
        <v>1754</v>
      </c>
      <c r="B236" t="s">
        <v>1824</v>
      </c>
      <c r="C236" t="s">
        <v>215</v>
      </c>
      <c r="D236" t="s">
        <v>596</v>
      </c>
      <c r="E236" t="s">
        <v>1074</v>
      </c>
      <c r="F236" t="s">
        <v>515</v>
      </c>
      <c r="G236" t="s">
        <v>571</v>
      </c>
      <c r="H236" t="s">
        <v>1074</v>
      </c>
      <c r="I236" t="s">
        <v>1825</v>
      </c>
      <c r="J236" t="s">
        <v>1756</v>
      </c>
      <c r="K236">
        <v>11</v>
      </c>
      <c r="L236" s="130" t="b">
        <f>FALSE</f>
        <v>0</v>
      </c>
      <c r="M236" s="131">
        <v>36557</v>
      </c>
      <c r="N236" s="131">
        <v>37711</v>
      </c>
      <c r="O236" t="s">
        <v>215</v>
      </c>
    </row>
    <row r="237" spans="1:15" ht="12.75">
      <c r="A237" t="s">
        <v>1762</v>
      </c>
      <c r="B237" t="s">
        <v>617</v>
      </c>
      <c r="C237" t="s">
        <v>511</v>
      </c>
      <c r="D237" t="s">
        <v>571</v>
      </c>
      <c r="E237" t="s">
        <v>617</v>
      </c>
      <c r="F237" t="s">
        <v>511</v>
      </c>
      <c r="G237" t="s">
        <v>571</v>
      </c>
      <c r="H237" t="s">
        <v>617</v>
      </c>
      <c r="I237" t="s">
        <v>1379</v>
      </c>
      <c r="J237" t="s">
        <v>1756</v>
      </c>
      <c r="K237">
        <v>33</v>
      </c>
      <c r="L237" s="130" t="b">
        <f>TRUE</f>
        <v>1</v>
      </c>
      <c r="M237" s="131">
        <v>36251</v>
      </c>
      <c r="N237" s="131">
        <v>2958465</v>
      </c>
      <c r="O237" t="s">
        <v>511</v>
      </c>
    </row>
    <row r="238" spans="1:15" ht="12.75">
      <c r="A238" t="s">
        <v>147</v>
      </c>
      <c r="B238" t="s">
        <v>1385</v>
      </c>
      <c r="C238" t="s">
        <v>149</v>
      </c>
      <c r="D238" t="s">
        <v>571</v>
      </c>
      <c r="E238" t="s">
        <v>1385</v>
      </c>
      <c r="F238" t="s">
        <v>149</v>
      </c>
      <c r="G238" t="s">
        <v>571</v>
      </c>
      <c r="H238" t="s">
        <v>1385</v>
      </c>
      <c r="I238" t="s">
        <v>1384</v>
      </c>
      <c r="J238" t="s">
        <v>1756</v>
      </c>
      <c r="K238">
        <v>33</v>
      </c>
      <c r="L238" s="130" t="b">
        <f>TRUE</f>
        <v>1</v>
      </c>
      <c r="M238" s="131">
        <v>36251</v>
      </c>
      <c r="N238" s="131">
        <v>2958465</v>
      </c>
      <c r="O238" t="s">
        <v>149</v>
      </c>
    </row>
    <row r="239" spans="1:15" ht="12.75">
      <c r="A239" t="s">
        <v>1791</v>
      </c>
      <c r="B239" t="s">
        <v>1410</v>
      </c>
      <c r="C239" t="s">
        <v>211</v>
      </c>
      <c r="D239" t="s">
        <v>571</v>
      </c>
      <c r="E239" t="s">
        <v>1410</v>
      </c>
      <c r="F239" t="s">
        <v>211</v>
      </c>
      <c r="G239" t="s">
        <v>571</v>
      </c>
      <c r="H239" t="s">
        <v>1410</v>
      </c>
      <c r="I239" t="s">
        <v>1409</v>
      </c>
      <c r="J239" t="s">
        <v>1756</v>
      </c>
      <c r="K239">
        <v>33</v>
      </c>
      <c r="L239" s="130" t="b">
        <f>TRUE</f>
        <v>1</v>
      </c>
      <c r="M239" s="131">
        <v>36251</v>
      </c>
      <c r="N239" s="131">
        <v>2958465</v>
      </c>
      <c r="O239" t="s">
        <v>211</v>
      </c>
    </row>
    <row r="240" spans="1:15" ht="12.75">
      <c r="A240" t="s">
        <v>1760</v>
      </c>
      <c r="B240" t="s">
        <v>1417</v>
      </c>
      <c r="C240" t="s">
        <v>551</v>
      </c>
      <c r="D240" t="s">
        <v>571</v>
      </c>
      <c r="E240" t="s">
        <v>1417</v>
      </c>
      <c r="F240" t="s">
        <v>551</v>
      </c>
      <c r="G240" t="s">
        <v>571</v>
      </c>
      <c r="H240" t="s">
        <v>1417</v>
      </c>
      <c r="I240" t="s">
        <v>1416</v>
      </c>
      <c r="J240" t="s">
        <v>1758</v>
      </c>
      <c r="K240">
        <v>110</v>
      </c>
      <c r="L240" s="130" t="b">
        <f>TRUE</f>
        <v>1</v>
      </c>
      <c r="M240" s="131">
        <v>38644</v>
      </c>
      <c r="N240" s="131">
        <v>2958465</v>
      </c>
      <c r="O240" t="s">
        <v>551</v>
      </c>
    </row>
    <row r="241" spans="1:15" ht="12.75">
      <c r="A241" t="s">
        <v>1760</v>
      </c>
      <c r="B241" t="s">
        <v>1418</v>
      </c>
      <c r="C241" t="s">
        <v>551</v>
      </c>
      <c r="D241" t="s">
        <v>571</v>
      </c>
      <c r="E241" t="s">
        <v>1418</v>
      </c>
      <c r="F241" t="s">
        <v>551</v>
      </c>
      <c r="G241" t="s">
        <v>571</v>
      </c>
      <c r="H241" t="s">
        <v>1418</v>
      </c>
      <c r="I241" t="s">
        <v>1416</v>
      </c>
      <c r="J241" t="s">
        <v>1758</v>
      </c>
      <c r="K241">
        <v>110</v>
      </c>
      <c r="L241" s="130" t="b">
        <f>TRUE</f>
        <v>1</v>
      </c>
      <c r="M241" s="131">
        <v>38644</v>
      </c>
      <c r="N241" s="131">
        <v>2958465</v>
      </c>
      <c r="O241" t="s">
        <v>551</v>
      </c>
    </row>
    <row r="242" spans="1:15" ht="12.75">
      <c r="A242" t="s">
        <v>1760</v>
      </c>
      <c r="B242" t="s">
        <v>1826</v>
      </c>
      <c r="C242" t="s">
        <v>551</v>
      </c>
      <c r="D242" t="s">
        <v>571</v>
      </c>
      <c r="E242" t="s">
        <v>1826</v>
      </c>
      <c r="F242" t="s">
        <v>551</v>
      </c>
      <c r="G242" t="s">
        <v>571</v>
      </c>
      <c r="H242" t="s">
        <v>1826</v>
      </c>
      <c r="I242" t="s">
        <v>1416</v>
      </c>
      <c r="J242" t="s">
        <v>1758</v>
      </c>
      <c r="K242">
        <v>11</v>
      </c>
      <c r="L242" s="130" t="b">
        <f>FALSE</f>
        <v>0</v>
      </c>
      <c r="M242" s="131">
        <v>36251</v>
      </c>
      <c r="N242" s="131">
        <v>36372</v>
      </c>
      <c r="O242" t="s">
        <v>551</v>
      </c>
    </row>
    <row r="243" spans="1:15" ht="12.75">
      <c r="A243" t="s">
        <v>1821</v>
      </c>
      <c r="B243" t="s">
        <v>1425</v>
      </c>
      <c r="C243" t="s">
        <v>62</v>
      </c>
      <c r="D243" t="s">
        <v>571</v>
      </c>
      <c r="E243" t="s">
        <v>1425</v>
      </c>
      <c r="F243" t="s">
        <v>62</v>
      </c>
      <c r="G243" t="s">
        <v>571</v>
      </c>
      <c r="H243" t="s">
        <v>1425</v>
      </c>
      <c r="I243" t="s">
        <v>1424</v>
      </c>
      <c r="J243" t="s">
        <v>1758</v>
      </c>
      <c r="K243">
        <v>110</v>
      </c>
      <c r="L243" s="130" t="b">
        <f>FALSE</f>
        <v>0</v>
      </c>
      <c r="M243" s="131">
        <v>38112</v>
      </c>
      <c r="N243" s="131">
        <v>38230</v>
      </c>
      <c r="O243" t="s">
        <v>62</v>
      </c>
    </row>
    <row r="244" spans="1:15" ht="12.75">
      <c r="A244" t="s">
        <v>1754</v>
      </c>
      <c r="B244" t="s">
        <v>1184</v>
      </c>
      <c r="C244" t="s">
        <v>515</v>
      </c>
      <c r="D244" t="s">
        <v>571</v>
      </c>
      <c r="E244" t="s">
        <v>1184</v>
      </c>
      <c r="F244" t="s">
        <v>515</v>
      </c>
      <c r="G244" t="s">
        <v>571</v>
      </c>
      <c r="H244" t="s">
        <v>1184</v>
      </c>
      <c r="I244" t="s">
        <v>1426</v>
      </c>
      <c r="J244" t="s">
        <v>1756</v>
      </c>
      <c r="K244">
        <v>22</v>
      </c>
      <c r="L244" s="130" t="b">
        <f>TRUE</f>
        <v>1</v>
      </c>
      <c r="M244" s="131">
        <v>36251</v>
      </c>
      <c r="N244" s="131">
        <v>2958465</v>
      </c>
      <c r="O244" t="s">
        <v>515</v>
      </c>
    </row>
    <row r="245" spans="1:15" ht="12.75">
      <c r="A245" t="s">
        <v>1754</v>
      </c>
      <c r="B245" t="s">
        <v>1074</v>
      </c>
      <c r="C245" t="s">
        <v>515</v>
      </c>
      <c r="D245" t="s">
        <v>571</v>
      </c>
      <c r="E245" t="s">
        <v>1074</v>
      </c>
      <c r="F245" t="s">
        <v>515</v>
      </c>
      <c r="G245" t="s">
        <v>571</v>
      </c>
      <c r="H245" t="s">
        <v>1074</v>
      </c>
      <c r="I245" t="s">
        <v>1426</v>
      </c>
      <c r="J245" t="s">
        <v>1756</v>
      </c>
      <c r="K245">
        <v>110</v>
      </c>
      <c r="L245" s="130" t="b">
        <f>TRUE</f>
        <v>1</v>
      </c>
      <c r="M245" s="131">
        <v>36251</v>
      </c>
      <c r="N245" s="131">
        <v>2958465</v>
      </c>
      <c r="O245" t="s">
        <v>515</v>
      </c>
    </row>
    <row r="246" spans="1:15" ht="12.75">
      <c r="A246" t="s">
        <v>1770</v>
      </c>
      <c r="B246" t="s">
        <v>663</v>
      </c>
      <c r="C246" t="s">
        <v>211</v>
      </c>
      <c r="D246" t="s">
        <v>571</v>
      </c>
      <c r="E246" t="s">
        <v>663</v>
      </c>
      <c r="F246" t="s">
        <v>211</v>
      </c>
      <c r="G246" t="s">
        <v>571</v>
      </c>
      <c r="H246" t="s">
        <v>663</v>
      </c>
      <c r="I246" t="s">
        <v>1427</v>
      </c>
      <c r="J246" t="s">
        <v>1756</v>
      </c>
      <c r="K246">
        <v>11</v>
      </c>
      <c r="L246" s="130" t="b">
        <f>TRUE</f>
        <v>1</v>
      </c>
      <c r="M246" s="131">
        <v>37653</v>
      </c>
      <c r="N246" s="131">
        <v>2958465</v>
      </c>
      <c r="O246" t="s">
        <v>211</v>
      </c>
    </row>
    <row r="247" spans="1:15" ht="12.75">
      <c r="A247" t="s">
        <v>1762</v>
      </c>
      <c r="B247" t="s">
        <v>663</v>
      </c>
      <c r="C247" t="s">
        <v>511</v>
      </c>
      <c r="D247" t="s">
        <v>571</v>
      </c>
      <c r="E247" t="s">
        <v>663</v>
      </c>
      <c r="F247" t="s">
        <v>511</v>
      </c>
      <c r="G247" t="s">
        <v>571</v>
      </c>
      <c r="H247" t="s">
        <v>663</v>
      </c>
      <c r="I247" t="s">
        <v>1427</v>
      </c>
      <c r="J247" t="s">
        <v>1756</v>
      </c>
      <c r="K247">
        <v>11</v>
      </c>
      <c r="L247" s="130" t="b">
        <f>FALSE</f>
        <v>0</v>
      </c>
      <c r="M247" s="131">
        <v>36251</v>
      </c>
      <c r="N247" s="131">
        <v>37652</v>
      </c>
      <c r="O247" t="s">
        <v>511</v>
      </c>
    </row>
    <row r="248" spans="1:15" ht="12.75">
      <c r="A248" t="s">
        <v>1770</v>
      </c>
      <c r="B248" t="s">
        <v>1428</v>
      </c>
      <c r="C248" t="s">
        <v>211</v>
      </c>
      <c r="D248" t="s">
        <v>571</v>
      </c>
      <c r="E248" t="s">
        <v>1428</v>
      </c>
      <c r="F248" t="s">
        <v>211</v>
      </c>
      <c r="G248" t="s">
        <v>571</v>
      </c>
      <c r="H248" t="s">
        <v>1428</v>
      </c>
      <c r="I248" t="s">
        <v>1427</v>
      </c>
      <c r="J248" t="s">
        <v>1756</v>
      </c>
      <c r="K248">
        <v>33</v>
      </c>
      <c r="L248" s="130" t="b">
        <f>TRUE</f>
        <v>1</v>
      </c>
      <c r="M248" s="131">
        <v>37653</v>
      </c>
      <c r="N248" s="131">
        <v>2958465</v>
      </c>
      <c r="O248" t="s">
        <v>211</v>
      </c>
    </row>
    <row r="249" spans="1:15" ht="12.75">
      <c r="A249" t="s">
        <v>1762</v>
      </c>
      <c r="B249" t="s">
        <v>1428</v>
      </c>
      <c r="C249" t="s">
        <v>511</v>
      </c>
      <c r="D249" t="s">
        <v>571</v>
      </c>
      <c r="E249" t="s">
        <v>1428</v>
      </c>
      <c r="F249" t="s">
        <v>511</v>
      </c>
      <c r="G249" t="s">
        <v>571</v>
      </c>
      <c r="H249" t="s">
        <v>1428</v>
      </c>
      <c r="I249" t="s">
        <v>1427</v>
      </c>
      <c r="J249" t="s">
        <v>1756</v>
      </c>
      <c r="K249">
        <v>33</v>
      </c>
      <c r="L249" s="130" t="b">
        <f>FALSE</f>
        <v>0</v>
      </c>
      <c r="M249" s="131">
        <v>36251</v>
      </c>
      <c r="N249" s="131">
        <v>37652</v>
      </c>
      <c r="O249" t="s">
        <v>511</v>
      </c>
    </row>
    <row r="250" spans="1:15" ht="12.75">
      <c r="A250" t="s">
        <v>1765</v>
      </c>
      <c r="B250" t="s">
        <v>1454</v>
      </c>
      <c r="C250" t="s">
        <v>519</v>
      </c>
      <c r="D250" t="s">
        <v>596</v>
      </c>
      <c r="E250" t="s">
        <v>885</v>
      </c>
      <c r="F250" t="s">
        <v>515</v>
      </c>
      <c r="G250" t="s">
        <v>571</v>
      </c>
      <c r="H250" t="s">
        <v>885</v>
      </c>
      <c r="I250" t="s">
        <v>1453</v>
      </c>
      <c r="J250" t="s">
        <v>1756</v>
      </c>
      <c r="K250">
        <v>11</v>
      </c>
      <c r="L250" s="130" t="b">
        <f>TRUE</f>
        <v>1</v>
      </c>
      <c r="M250" s="131">
        <v>39174</v>
      </c>
      <c r="N250" s="131">
        <v>2958465</v>
      </c>
      <c r="O250" t="s">
        <v>519</v>
      </c>
    </row>
    <row r="251" spans="1:15" ht="12.75">
      <c r="A251" t="s">
        <v>1762</v>
      </c>
      <c r="B251" t="s">
        <v>1437</v>
      </c>
      <c r="C251" t="s">
        <v>511</v>
      </c>
      <c r="D251" t="s">
        <v>596</v>
      </c>
      <c r="E251" t="s">
        <v>885</v>
      </c>
      <c r="F251" t="s">
        <v>515</v>
      </c>
      <c r="G251" t="s">
        <v>571</v>
      </c>
      <c r="H251" t="s">
        <v>885</v>
      </c>
      <c r="I251" t="s">
        <v>1436</v>
      </c>
      <c r="J251" t="s">
        <v>1756</v>
      </c>
      <c r="K251">
        <v>33</v>
      </c>
      <c r="L251" s="130" t="b">
        <f>TRUE</f>
        <v>1</v>
      </c>
      <c r="M251" s="131">
        <v>36770</v>
      </c>
      <c r="N251" s="131">
        <v>38077</v>
      </c>
      <c r="O251" t="s">
        <v>511</v>
      </c>
    </row>
    <row r="252" spans="1:15" ht="12.75">
      <c r="A252" t="s">
        <v>1785</v>
      </c>
      <c r="B252" t="s">
        <v>1406</v>
      </c>
      <c r="C252" t="s">
        <v>285</v>
      </c>
      <c r="D252" t="s">
        <v>571</v>
      </c>
      <c r="E252" t="s">
        <v>1406</v>
      </c>
      <c r="F252" t="s">
        <v>285</v>
      </c>
      <c r="G252" t="s">
        <v>571</v>
      </c>
      <c r="H252" t="s">
        <v>1406</v>
      </c>
      <c r="I252" t="s">
        <v>1455</v>
      </c>
      <c r="J252" t="s">
        <v>1758</v>
      </c>
      <c r="K252">
        <v>33</v>
      </c>
      <c r="L252" s="130" t="b">
        <f>TRUE</f>
        <v>1</v>
      </c>
      <c r="M252" s="131">
        <v>36251</v>
      </c>
      <c r="N252" s="131">
        <v>2958465</v>
      </c>
      <c r="O252" t="s">
        <v>285</v>
      </c>
    </row>
    <row r="253" spans="1:15" ht="12.75">
      <c r="A253" t="s">
        <v>1798</v>
      </c>
      <c r="B253" t="s">
        <v>1459</v>
      </c>
      <c r="C253" t="s">
        <v>122</v>
      </c>
      <c r="D253" t="s">
        <v>571</v>
      </c>
      <c r="E253" t="s">
        <v>1459</v>
      </c>
      <c r="F253" t="s">
        <v>122</v>
      </c>
      <c r="G253" t="s">
        <v>571</v>
      </c>
      <c r="H253" t="s">
        <v>1459</v>
      </c>
      <c r="I253" t="s">
        <v>1458</v>
      </c>
      <c r="J253" t="s">
        <v>1758</v>
      </c>
      <c r="K253">
        <v>33</v>
      </c>
      <c r="L253" s="130" t="b">
        <f>TRUE</f>
        <v>1</v>
      </c>
      <c r="M253" s="131">
        <v>36251</v>
      </c>
      <c r="N253" s="131">
        <v>2958465</v>
      </c>
      <c r="O253" t="s">
        <v>122</v>
      </c>
    </row>
    <row r="254" spans="1:15" ht="12.75">
      <c r="A254" t="s">
        <v>1767</v>
      </c>
      <c r="B254" t="s">
        <v>1462</v>
      </c>
      <c r="C254" t="s">
        <v>98</v>
      </c>
      <c r="D254" t="s">
        <v>635</v>
      </c>
      <c r="E254" t="s">
        <v>1462</v>
      </c>
      <c r="F254" t="s">
        <v>98</v>
      </c>
      <c r="G254" t="s">
        <v>635</v>
      </c>
      <c r="H254" t="s">
        <v>1462</v>
      </c>
      <c r="I254" t="s">
        <v>1460</v>
      </c>
      <c r="J254" t="s">
        <v>1756</v>
      </c>
      <c r="K254">
        <v>33</v>
      </c>
      <c r="L254" s="130" t="b">
        <f>TRUE</f>
        <v>1</v>
      </c>
      <c r="M254" s="131">
        <v>36251</v>
      </c>
      <c r="N254" s="131">
        <v>2958465</v>
      </c>
      <c r="O254" t="s">
        <v>98</v>
      </c>
    </row>
    <row r="255" spans="1:15" ht="12.75">
      <c r="A255" t="s">
        <v>1780</v>
      </c>
      <c r="B255" t="s">
        <v>1462</v>
      </c>
      <c r="C255" t="s">
        <v>378</v>
      </c>
      <c r="D255" t="s">
        <v>571</v>
      </c>
      <c r="E255" t="s">
        <v>1462</v>
      </c>
      <c r="F255" t="s">
        <v>378</v>
      </c>
      <c r="G255" t="s">
        <v>571</v>
      </c>
      <c r="H255" t="s">
        <v>1462</v>
      </c>
      <c r="I255" t="s">
        <v>1460</v>
      </c>
      <c r="J255" t="s">
        <v>1756</v>
      </c>
      <c r="K255">
        <v>33</v>
      </c>
      <c r="L255" s="130" t="b">
        <f>TRUE</f>
        <v>1</v>
      </c>
      <c r="M255" s="131">
        <v>36251</v>
      </c>
      <c r="N255" s="131">
        <v>2958465</v>
      </c>
      <c r="O255" t="s">
        <v>378</v>
      </c>
    </row>
    <row r="256" spans="1:15" ht="12.75">
      <c r="A256" t="s">
        <v>1827</v>
      </c>
      <c r="B256" t="s">
        <v>1476</v>
      </c>
      <c r="C256" t="s">
        <v>260</v>
      </c>
      <c r="D256" t="s">
        <v>596</v>
      </c>
      <c r="E256" t="s">
        <v>883</v>
      </c>
      <c r="F256" t="s">
        <v>122</v>
      </c>
      <c r="G256" t="s">
        <v>571</v>
      </c>
      <c r="H256" t="s">
        <v>883</v>
      </c>
      <c r="I256" t="s">
        <v>1474</v>
      </c>
      <c r="J256" t="s">
        <v>1758</v>
      </c>
      <c r="K256">
        <v>11</v>
      </c>
      <c r="L256" s="130" t="b">
        <f>TRUE</f>
        <v>1</v>
      </c>
      <c r="M256" s="131">
        <v>37895</v>
      </c>
      <c r="N256" s="131">
        <v>2958465</v>
      </c>
      <c r="O256" t="s">
        <v>260</v>
      </c>
    </row>
    <row r="257" spans="1:15" ht="12.75">
      <c r="A257" t="s">
        <v>1827</v>
      </c>
      <c r="B257" t="s">
        <v>1478</v>
      </c>
      <c r="C257" t="s">
        <v>260</v>
      </c>
      <c r="D257" t="s">
        <v>596</v>
      </c>
      <c r="E257" t="s">
        <v>883</v>
      </c>
      <c r="F257" t="s">
        <v>122</v>
      </c>
      <c r="G257" t="s">
        <v>571</v>
      </c>
      <c r="H257" t="s">
        <v>883</v>
      </c>
      <c r="I257" t="s">
        <v>1474</v>
      </c>
      <c r="J257" t="s">
        <v>1758</v>
      </c>
      <c r="K257">
        <v>11</v>
      </c>
      <c r="L257" s="130" t="b">
        <f>TRUE</f>
        <v>1</v>
      </c>
      <c r="M257" s="131">
        <v>38657</v>
      </c>
      <c r="N257" s="131">
        <v>2958465</v>
      </c>
      <c r="O257" t="s">
        <v>260</v>
      </c>
    </row>
    <row r="258" spans="1:15" ht="12.75">
      <c r="A258" t="s">
        <v>1828</v>
      </c>
      <c r="B258" t="s">
        <v>1486</v>
      </c>
      <c r="C258" t="s">
        <v>444</v>
      </c>
      <c r="D258" t="s">
        <v>596</v>
      </c>
      <c r="E258" t="s">
        <v>600</v>
      </c>
      <c r="F258" t="s">
        <v>511</v>
      </c>
      <c r="G258" t="s">
        <v>571</v>
      </c>
      <c r="H258" t="s">
        <v>600</v>
      </c>
      <c r="I258" t="s">
        <v>1829</v>
      </c>
      <c r="J258" t="s">
        <v>1756</v>
      </c>
      <c r="K258">
        <v>11</v>
      </c>
      <c r="L258" s="130" t="b">
        <f>TRUE</f>
        <v>1</v>
      </c>
      <c r="M258" s="131">
        <v>37591</v>
      </c>
      <c r="N258" s="131">
        <v>2958465</v>
      </c>
      <c r="O258" t="s">
        <v>444</v>
      </c>
    </row>
    <row r="259" spans="1:15" ht="12.75">
      <c r="A259" t="s">
        <v>1759</v>
      </c>
      <c r="B259" t="s">
        <v>792</v>
      </c>
      <c r="C259" t="s">
        <v>360</v>
      </c>
      <c r="D259" t="s">
        <v>571</v>
      </c>
      <c r="E259" t="s">
        <v>792</v>
      </c>
      <c r="F259" t="s">
        <v>360</v>
      </c>
      <c r="G259" t="s">
        <v>571</v>
      </c>
      <c r="H259" t="s">
        <v>792</v>
      </c>
      <c r="I259" t="s">
        <v>1489</v>
      </c>
      <c r="J259" t="s">
        <v>1758</v>
      </c>
      <c r="K259">
        <v>33</v>
      </c>
      <c r="L259" s="130" t="b">
        <f>TRUE</f>
        <v>1</v>
      </c>
      <c r="M259" s="131">
        <v>36251</v>
      </c>
      <c r="N259" s="131">
        <v>2958465</v>
      </c>
      <c r="O259" t="s">
        <v>360</v>
      </c>
    </row>
    <row r="260" spans="1:15" ht="12.75">
      <c r="A260" t="s">
        <v>1765</v>
      </c>
      <c r="B260" t="s">
        <v>1495</v>
      </c>
      <c r="C260" t="s">
        <v>519</v>
      </c>
      <c r="D260" t="s">
        <v>596</v>
      </c>
      <c r="E260" t="s">
        <v>1494</v>
      </c>
      <c r="F260" t="s">
        <v>511</v>
      </c>
      <c r="G260" t="s">
        <v>571</v>
      </c>
      <c r="H260" t="s">
        <v>1494</v>
      </c>
      <c r="I260" t="s">
        <v>1493</v>
      </c>
      <c r="J260" t="s">
        <v>1756</v>
      </c>
      <c r="K260">
        <v>11</v>
      </c>
      <c r="L260" s="130" t="b">
        <f>TRUE</f>
        <v>1</v>
      </c>
      <c r="M260" s="131">
        <v>39304</v>
      </c>
      <c r="N260" s="131">
        <v>2958465</v>
      </c>
      <c r="O260" t="s">
        <v>519</v>
      </c>
    </row>
    <row r="261" spans="1:15" ht="12.75">
      <c r="A261" t="s">
        <v>1806</v>
      </c>
      <c r="B261" t="s">
        <v>1010</v>
      </c>
      <c r="C261" t="s">
        <v>472</v>
      </c>
      <c r="D261" t="s">
        <v>571</v>
      </c>
      <c r="E261" t="s">
        <v>1010</v>
      </c>
      <c r="F261" t="s">
        <v>472</v>
      </c>
      <c r="G261" t="s">
        <v>571</v>
      </c>
      <c r="H261" t="s">
        <v>1010</v>
      </c>
      <c r="I261" t="s">
        <v>1497</v>
      </c>
      <c r="J261" t="s">
        <v>1758</v>
      </c>
      <c r="K261">
        <v>33</v>
      </c>
      <c r="L261" s="130" t="b">
        <f>TRUE</f>
        <v>1</v>
      </c>
      <c r="M261" s="131">
        <v>36251</v>
      </c>
      <c r="N261" s="131">
        <v>2958465</v>
      </c>
      <c r="O261" t="s">
        <v>472</v>
      </c>
    </row>
    <row r="262" spans="1:15" ht="12.75">
      <c r="A262" t="s">
        <v>1757</v>
      </c>
      <c r="B262" t="s">
        <v>1501</v>
      </c>
      <c r="C262" t="s">
        <v>21</v>
      </c>
      <c r="D262" t="s">
        <v>571</v>
      </c>
      <c r="E262" t="s">
        <v>1501</v>
      </c>
      <c r="F262" t="s">
        <v>21</v>
      </c>
      <c r="G262" t="s">
        <v>571</v>
      </c>
      <c r="H262" t="s">
        <v>1501</v>
      </c>
      <c r="I262" t="s">
        <v>1500</v>
      </c>
      <c r="J262" t="s">
        <v>1758</v>
      </c>
      <c r="K262">
        <v>11</v>
      </c>
      <c r="L262" s="130" t="b">
        <f>TRUE</f>
        <v>1</v>
      </c>
      <c r="M262" s="131">
        <v>36251</v>
      </c>
      <c r="N262" s="131">
        <v>2958465</v>
      </c>
      <c r="O262" t="s">
        <v>21</v>
      </c>
    </row>
    <row r="263" spans="1:15" ht="12.75">
      <c r="A263" t="s">
        <v>1762</v>
      </c>
      <c r="B263" t="s">
        <v>1412</v>
      </c>
      <c r="C263" t="s">
        <v>511</v>
      </c>
      <c r="D263" t="s">
        <v>571</v>
      </c>
      <c r="E263" t="s">
        <v>1412</v>
      </c>
      <c r="F263" t="s">
        <v>511</v>
      </c>
      <c r="G263" t="s">
        <v>571</v>
      </c>
      <c r="H263" t="s">
        <v>1412</v>
      </c>
      <c r="I263" t="s">
        <v>1502</v>
      </c>
      <c r="J263" t="s">
        <v>1756</v>
      </c>
      <c r="K263">
        <v>33</v>
      </c>
      <c r="L263" s="130" t="b">
        <f>TRUE</f>
        <v>1</v>
      </c>
      <c r="M263" s="131">
        <v>37960</v>
      </c>
      <c r="N263" s="131">
        <v>2958465</v>
      </c>
      <c r="O263" t="s">
        <v>511</v>
      </c>
    </row>
    <row r="264" spans="1:15" ht="12.75">
      <c r="A264" t="s">
        <v>1801</v>
      </c>
      <c r="B264" t="s">
        <v>1509</v>
      </c>
      <c r="C264" t="s">
        <v>247</v>
      </c>
      <c r="D264" t="s">
        <v>596</v>
      </c>
      <c r="E264" t="s">
        <v>584</v>
      </c>
      <c r="F264" t="s">
        <v>515</v>
      </c>
      <c r="G264" t="s">
        <v>571</v>
      </c>
      <c r="H264" t="s">
        <v>584</v>
      </c>
      <c r="I264" t="s">
        <v>1830</v>
      </c>
      <c r="J264" t="s">
        <v>1756</v>
      </c>
      <c r="K264">
        <v>11</v>
      </c>
      <c r="L264" s="130" t="b">
        <f>TRUE</f>
        <v>1</v>
      </c>
      <c r="M264" s="131">
        <v>38869</v>
      </c>
      <c r="N264" s="131">
        <v>39386</v>
      </c>
      <c r="O264" t="s">
        <v>247</v>
      </c>
    </row>
    <row r="265" spans="1:15" ht="12.75">
      <c r="A265" t="s">
        <v>1801</v>
      </c>
      <c r="B265" t="s">
        <v>1512</v>
      </c>
      <c r="C265" t="s">
        <v>247</v>
      </c>
      <c r="D265" t="s">
        <v>596</v>
      </c>
      <c r="E265" t="s">
        <v>832</v>
      </c>
      <c r="F265" t="s">
        <v>515</v>
      </c>
      <c r="G265" t="s">
        <v>571</v>
      </c>
      <c r="H265" t="s">
        <v>832</v>
      </c>
      <c r="I265" t="s">
        <v>1830</v>
      </c>
      <c r="J265" t="s">
        <v>1756</v>
      </c>
      <c r="K265">
        <v>11</v>
      </c>
      <c r="L265" s="130" t="b">
        <f>TRUE</f>
        <v>1</v>
      </c>
      <c r="M265" s="131">
        <v>38869</v>
      </c>
      <c r="N265" s="131">
        <v>39294</v>
      </c>
      <c r="O265" t="s">
        <v>247</v>
      </c>
    </row>
    <row r="266" spans="1:15" ht="12.75">
      <c r="A266" t="s">
        <v>1801</v>
      </c>
      <c r="B266" t="s">
        <v>1514</v>
      </c>
      <c r="C266" t="s">
        <v>247</v>
      </c>
      <c r="D266" t="s">
        <v>596</v>
      </c>
      <c r="E266" t="s">
        <v>584</v>
      </c>
      <c r="F266" t="s">
        <v>515</v>
      </c>
      <c r="G266" t="s">
        <v>571</v>
      </c>
      <c r="H266" t="s">
        <v>584</v>
      </c>
      <c r="I266" t="s">
        <v>1830</v>
      </c>
      <c r="J266" t="s">
        <v>1756</v>
      </c>
      <c r="K266">
        <v>11</v>
      </c>
      <c r="L266" s="130" t="b">
        <f>TRUE</f>
        <v>1</v>
      </c>
      <c r="M266" s="131">
        <v>38946</v>
      </c>
      <c r="N266" s="131">
        <v>2958465</v>
      </c>
      <c r="O266" t="s">
        <v>247</v>
      </c>
    </row>
    <row r="267" spans="1:15" ht="12.75">
      <c r="A267" t="s">
        <v>1754</v>
      </c>
      <c r="B267" t="s">
        <v>1086</v>
      </c>
      <c r="C267" t="s">
        <v>515</v>
      </c>
      <c r="D267" t="s">
        <v>571</v>
      </c>
      <c r="E267" t="s">
        <v>1086</v>
      </c>
      <c r="F267" t="s">
        <v>515</v>
      </c>
      <c r="G267" t="s">
        <v>571</v>
      </c>
      <c r="H267" t="s">
        <v>1086</v>
      </c>
      <c r="I267" t="s">
        <v>1515</v>
      </c>
      <c r="J267" t="s">
        <v>1756</v>
      </c>
      <c r="K267">
        <v>33</v>
      </c>
      <c r="L267" s="130" t="b">
        <f>TRUE</f>
        <v>1</v>
      </c>
      <c r="M267" s="131">
        <v>36251</v>
      </c>
      <c r="N267" s="131">
        <v>2958465</v>
      </c>
      <c r="O267" t="s">
        <v>515</v>
      </c>
    </row>
    <row r="268" spans="1:15" ht="12.75">
      <c r="A268" t="s">
        <v>1762</v>
      </c>
      <c r="B268" t="s">
        <v>1517</v>
      </c>
      <c r="C268" t="s">
        <v>511</v>
      </c>
      <c r="D268" t="s">
        <v>571</v>
      </c>
      <c r="E268" t="s">
        <v>1517</v>
      </c>
      <c r="F268" t="s">
        <v>511</v>
      </c>
      <c r="G268" t="s">
        <v>571</v>
      </c>
      <c r="H268" t="s">
        <v>1517</v>
      </c>
      <c r="I268" t="s">
        <v>1516</v>
      </c>
      <c r="J268" t="s">
        <v>1756</v>
      </c>
      <c r="K268">
        <v>11</v>
      </c>
      <c r="L268" s="130" t="b">
        <f>FALSE</f>
        <v>0</v>
      </c>
      <c r="M268" s="131">
        <v>36251</v>
      </c>
      <c r="N268" s="131">
        <v>37560</v>
      </c>
      <c r="O268" t="s">
        <v>511</v>
      </c>
    </row>
    <row r="269" spans="1:15" ht="12.75">
      <c r="A269" t="s">
        <v>1762</v>
      </c>
      <c r="B269" t="s">
        <v>1517</v>
      </c>
      <c r="C269" t="s">
        <v>378</v>
      </c>
      <c r="D269" t="s">
        <v>571</v>
      </c>
      <c r="E269" t="s">
        <v>1517</v>
      </c>
      <c r="F269" t="s">
        <v>378</v>
      </c>
      <c r="G269" t="s">
        <v>571</v>
      </c>
      <c r="H269" t="s">
        <v>1517</v>
      </c>
      <c r="I269" t="s">
        <v>1516</v>
      </c>
      <c r="J269" t="s">
        <v>1756</v>
      </c>
      <c r="K269">
        <v>11</v>
      </c>
      <c r="L269" s="130" t="b">
        <f>TRUE</f>
        <v>1</v>
      </c>
      <c r="M269" s="131">
        <v>37561</v>
      </c>
      <c r="N269" s="131">
        <v>37653</v>
      </c>
      <c r="O269" t="s">
        <v>511</v>
      </c>
    </row>
    <row r="270" spans="1:15" ht="12.75">
      <c r="A270" t="s">
        <v>1780</v>
      </c>
      <c r="B270" t="s">
        <v>1517</v>
      </c>
      <c r="C270" t="s">
        <v>378</v>
      </c>
      <c r="D270" t="s">
        <v>571</v>
      </c>
      <c r="E270" t="s">
        <v>1517</v>
      </c>
      <c r="F270" t="s">
        <v>378</v>
      </c>
      <c r="G270" t="s">
        <v>571</v>
      </c>
      <c r="H270" t="s">
        <v>1517</v>
      </c>
      <c r="I270" t="s">
        <v>1516</v>
      </c>
      <c r="J270" t="s">
        <v>1756</v>
      </c>
      <c r="K270">
        <v>11</v>
      </c>
      <c r="L270" s="130" t="b">
        <f>TRUE</f>
        <v>1</v>
      </c>
      <c r="M270" s="131">
        <v>37654</v>
      </c>
      <c r="N270" s="131">
        <v>2958465</v>
      </c>
      <c r="O270" t="s">
        <v>378</v>
      </c>
    </row>
    <row r="271" spans="1:15" ht="12.75">
      <c r="A271" t="s">
        <v>1762</v>
      </c>
      <c r="B271" t="s">
        <v>1091</v>
      </c>
      <c r="C271" t="s">
        <v>378</v>
      </c>
      <c r="D271" t="s">
        <v>571</v>
      </c>
      <c r="E271" t="s">
        <v>1091</v>
      </c>
      <c r="F271" t="s">
        <v>378</v>
      </c>
      <c r="G271" t="s">
        <v>571</v>
      </c>
      <c r="H271" t="s">
        <v>1091</v>
      </c>
      <c r="I271" t="s">
        <v>1516</v>
      </c>
      <c r="J271" t="s">
        <v>1756</v>
      </c>
      <c r="K271">
        <v>33</v>
      </c>
      <c r="L271" s="130" t="b">
        <f>TRUE</f>
        <v>1</v>
      </c>
      <c r="M271" s="131">
        <v>37561</v>
      </c>
      <c r="N271" s="131">
        <v>37653</v>
      </c>
      <c r="O271" t="s">
        <v>511</v>
      </c>
    </row>
    <row r="272" spans="1:15" ht="12.75">
      <c r="A272" t="s">
        <v>1780</v>
      </c>
      <c r="B272" t="s">
        <v>1091</v>
      </c>
      <c r="C272" t="s">
        <v>378</v>
      </c>
      <c r="D272" t="s">
        <v>571</v>
      </c>
      <c r="E272" t="s">
        <v>1091</v>
      </c>
      <c r="F272" t="s">
        <v>378</v>
      </c>
      <c r="G272" t="s">
        <v>571</v>
      </c>
      <c r="H272" t="s">
        <v>1091</v>
      </c>
      <c r="I272" t="s">
        <v>1516</v>
      </c>
      <c r="J272" t="s">
        <v>1756</v>
      </c>
      <c r="K272">
        <v>33</v>
      </c>
      <c r="L272" s="130" t="b">
        <f>TRUE</f>
        <v>1</v>
      </c>
      <c r="M272" s="131">
        <v>37654</v>
      </c>
      <c r="N272" s="131">
        <v>2958465</v>
      </c>
      <c r="O272" t="s">
        <v>378</v>
      </c>
    </row>
    <row r="273" spans="1:15" ht="12.75">
      <c r="A273" t="s">
        <v>1762</v>
      </c>
      <c r="B273" t="s">
        <v>1091</v>
      </c>
      <c r="C273" t="s">
        <v>511</v>
      </c>
      <c r="D273" t="s">
        <v>571</v>
      </c>
      <c r="E273" t="s">
        <v>1091</v>
      </c>
      <c r="F273" t="s">
        <v>511</v>
      </c>
      <c r="G273" t="s">
        <v>571</v>
      </c>
      <c r="H273" t="s">
        <v>1091</v>
      </c>
      <c r="I273" t="s">
        <v>1516</v>
      </c>
      <c r="J273" t="s">
        <v>1756</v>
      </c>
      <c r="K273">
        <v>33</v>
      </c>
      <c r="L273" s="130" t="b">
        <f>FALSE</f>
        <v>0</v>
      </c>
      <c r="M273" s="131">
        <v>36251</v>
      </c>
      <c r="N273" s="131">
        <v>37560</v>
      </c>
      <c r="O273" t="s">
        <v>511</v>
      </c>
    </row>
    <row r="274" spans="1:15" ht="12.75">
      <c r="A274" t="s">
        <v>1757</v>
      </c>
      <c r="B274" t="s">
        <v>1519</v>
      </c>
      <c r="C274" t="s">
        <v>21</v>
      </c>
      <c r="D274" t="s">
        <v>571</v>
      </c>
      <c r="E274" t="s">
        <v>1519</v>
      </c>
      <c r="F274" t="s">
        <v>21</v>
      </c>
      <c r="G274" t="s">
        <v>571</v>
      </c>
      <c r="H274" t="s">
        <v>1519</v>
      </c>
      <c r="I274" t="s">
        <v>1518</v>
      </c>
      <c r="J274" t="s">
        <v>1758</v>
      </c>
      <c r="K274">
        <v>11</v>
      </c>
      <c r="L274" s="130" t="b">
        <f>TRUE</f>
        <v>1</v>
      </c>
      <c r="M274" s="131">
        <v>36251</v>
      </c>
      <c r="N274" s="131">
        <v>2958465</v>
      </c>
      <c r="O274" t="s">
        <v>21</v>
      </c>
    </row>
    <row r="275" spans="1:15" ht="12.75">
      <c r="A275" t="s">
        <v>1757</v>
      </c>
      <c r="B275" t="s">
        <v>1523</v>
      </c>
      <c r="C275" t="s">
        <v>21</v>
      </c>
      <c r="D275" t="s">
        <v>571</v>
      </c>
      <c r="E275" t="s">
        <v>1523</v>
      </c>
      <c r="F275" t="s">
        <v>21</v>
      </c>
      <c r="G275" t="s">
        <v>571</v>
      </c>
      <c r="H275" t="s">
        <v>1523</v>
      </c>
      <c r="I275" t="s">
        <v>1520</v>
      </c>
      <c r="J275" t="s">
        <v>1758</v>
      </c>
      <c r="K275">
        <v>33</v>
      </c>
      <c r="L275" s="130" t="b">
        <f>TRUE</f>
        <v>1</v>
      </c>
      <c r="M275" s="131">
        <v>36251</v>
      </c>
      <c r="N275" s="131">
        <v>2958465</v>
      </c>
      <c r="O275" t="s">
        <v>21</v>
      </c>
    </row>
    <row r="276" spans="1:15" ht="12.75">
      <c r="A276" t="s">
        <v>1764</v>
      </c>
      <c r="B276" t="s">
        <v>1528</v>
      </c>
      <c r="C276" t="s">
        <v>213</v>
      </c>
      <c r="D276" t="s">
        <v>571</v>
      </c>
      <c r="E276" t="s">
        <v>1528</v>
      </c>
      <c r="F276" t="s">
        <v>213</v>
      </c>
      <c r="G276" t="s">
        <v>571</v>
      </c>
      <c r="H276" t="s">
        <v>1528</v>
      </c>
      <c r="I276" t="s">
        <v>1527</v>
      </c>
      <c r="J276" t="s">
        <v>1756</v>
      </c>
      <c r="K276">
        <v>11</v>
      </c>
      <c r="L276" s="130" t="b">
        <f>TRUE</f>
        <v>1</v>
      </c>
      <c r="M276" s="131">
        <v>36251</v>
      </c>
      <c r="N276" s="131">
        <v>2958465</v>
      </c>
      <c r="O276" t="s">
        <v>213</v>
      </c>
    </row>
    <row r="277" spans="1:15" ht="12.75">
      <c r="A277" t="s">
        <v>1762</v>
      </c>
      <c r="B277" t="s">
        <v>835</v>
      </c>
      <c r="C277" t="s">
        <v>511</v>
      </c>
      <c r="D277" t="s">
        <v>571</v>
      </c>
      <c r="E277" t="s">
        <v>835</v>
      </c>
      <c r="F277" t="s">
        <v>511</v>
      </c>
      <c r="G277" t="s">
        <v>571</v>
      </c>
      <c r="H277" t="s">
        <v>835</v>
      </c>
      <c r="I277" t="s">
        <v>1529</v>
      </c>
      <c r="J277" t="s">
        <v>1756</v>
      </c>
      <c r="K277">
        <v>33</v>
      </c>
      <c r="L277" s="130" t="b">
        <f>TRUE</f>
        <v>1</v>
      </c>
      <c r="M277" s="131">
        <v>36251</v>
      </c>
      <c r="N277" s="131">
        <v>2958465</v>
      </c>
      <c r="O277" t="s">
        <v>511</v>
      </c>
    </row>
    <row r="278" spans="1:15" ht="12.75">
      <c r="A278" t="s">
        <v>1763</v>
      </c>
      <c r="B278" t="s">
        <v>1228</v>
      </c>
      <c r="C278" t="s">
        <v>258</v>
      </c>
      <c r="D278" t="s">
        <v>571</v>
      </c>
      <c r="E278" t="s">
        <v>1228</v>
      </c>
      <c r="F278" t="s">
        <v>258</v>
      </c>
      <c r="G278" t="s">
        <v>571</v>
      </c>
      <c r="H278" t="s">
        <v>1228</v>
      </c>
      <c r="I278" t="s">
        <v>1530</v>
      </c>
      <c r="J278" t="s">
        <v>1756</v>
      </c>
      <c r="K278">
        <v>33</v>
      </c>
      <c r="L278" s="130" t="b">
        <f>TRUE</f>
        <v>1</v>
      </c>
      <c r="M278" s="131">
        <v>36251</v>
      </c>
      <c r="N278" s="131">
        <v>2958465</v>
      </c>
      <c r="O278" t="s">
        <v>258</v>
      </c>
    </row>
    <row r="279" spans="1:15" ht="12.75">
      <c r="A279" t="s">
        <v>1767</v>
      </c>
      <c r="B279" t="s">
        <v>1228</v>
      </c>
      <c r="C279" t="s">
        <v>199</v>
      </c>
      <c r="D279" t="s">
        <v>635</v>
      </c>
      <c r="E279" t="s">
        <v>1228</v>
      </c>
      <c r="F279" t="s">
        <v>199</v>
      </c>
      <c r="G279" t="s">
        <v>635</v>
      </c>
      <c r="H279" t="s">
        <v>1228</v>
      </c>
      <c r="I279" t="s">
        <v>1530</v>
      </c>
      <c r="J279" t="s">
        <v>1756</v>
      </c>
      <c r="K279">
        <v>33</v>
      </c>
      <c r="L279" s="130" t="b">
        <f>TRUE</f>
        <v>1</v>
      </c>
      <c r="M279" s="131">
        <v>36251</v>
      </c>
      <c r="N279" s="131">
        <v>2958465</v>
      </c>
      <c r="O279" t="s">
        <v>199</v>
      </c>
    </row>
    <row r="280" spans="1:15" ht="12.75">
      <c r="A280" t="s">
        <v>1762</v>
      </c>
      <c r="B280" t="s">
        <v>1400</v>
      </c>
      <c r="C280" t="s">
        <v>378</v>
      </c>
      <c r="D280" t="s">
        <v>571</v>
      </c>
      <c r="E280" t="s">
        <v>1400</v>
      </c>
      <c r="F280" t="s">
        <v>378</v>
      </c>
      <c r="G280" t="s">
        <v>571</v>
      </c>
      <c r="H280" t="s">
        <v>1400</v>
      </c>
      <c r="I280" t="s">
        <v>1534</v>
      </c>
      <c r="J280" t="s">
        <v>1756</v>
      </c>
      <c r="K280">
        <v>33</v>
      </c>
      <c r="L280" s="130" t="b">
        <f>TRUE</f>
        <v>1</v>
      </c>
      <c r="M280" s="131">
        <v>37561</v>
      </c>
      <c r="N280" s="131">
        <v>37653</v>
      </c>
      <c r="O280" t="s">
        <v>511</v>
      </c>
    </row>
    <row r="281" spans="1:15" ht="12.75">
      <c r="A281" t="s">
        <v>1780</v>
      </c>
      <c r="B281" t="s">
        <v>1400</v>
      </c>
      <c r="C281" t="s">
        <v>378</v>
      </c>
      <c r="D281" t="s">
        <v>571</v>
      </c>
      <c r="E281" t="s">
        <v>1400</v>
      </c>
      <c r="F281" t="s">
        <v>378</v>
      </c>
      <c r="G281" t="s">
        <v>571</v>
      </c>
      <c r="H281" t="s">
        <v>1400</v>
      </c>
      <c r="I281" t="s">
        <v>1534</v>
      </c>
      <c r="J281" t="s">
        <v>1756</v>
      </c>
      <c r="K281">
        <v>33</v>
      </c>
      <c r="L281" s="130" t="b">
        <f>TRUE</f>
        <v>1</v>
      </c>
      <c r="M281" s="131">
        <v>37654</v>
      </c>
      <c r="N281" s="131">
        <v>2958465</v>
      </c>
      <c r="O281" t="s">
        <v>378</v>
      </c>
    </row>
    <row r="282" spans="1:15" ht="12.75">
      <c r="A282" t="s">
        <v>1762</v>
      </c>
      <c r="B282" t="s">
        <v>1400</v>
      </c>
      <c r="C282" t="s">
        <v>511</v>
      </c>
      <c r="D282" t="s">
        <v>571</v>
      </c>
      <c r="E282" t="s">
        <v>1400</v>
      </c>
      <c r="F282" t="s">
        <v>511</v>
      </c>
      <c r="G282" t="s">
        <v>571</v>
      </c>
      <c r="H282" t="s">
        <v>1400</v>
      </c>
      <c r="I282" t="s">
        <v>1534</v>
      </c>
      <c r="J282" t="s">
        <v>1756</v>
      </c>
      <c r="K282">
        <v>33</v>
      </c>
      <c r="L282" s="130" t="b">
        <f>FALSE</f>
        <v>0</v>
      </c>
      <c r="M282" s="131">
        <v>36251</v>
      </c>
      <c r="N282" s="131">
        <v>37560</v>
      </c>
      <c r="O282" t="s">
        <v>511</v>
      </c>
    </row>
    <row r="283" spans="1:15" ht="12.75">
      <c r="A283" t="s">
        <v>1757</v>
      </c>
      <c r="B283" t="s">
        <v>1536</v>
      </c>
      <c r="C283" t="s">
        <v>21</v>
      </c>
      <c r="D283" t="s">
        <v>571</v>
      </c>
      <c r="E283" t="s">
        <v>1536</v>
      </c>
      <c r="F283" t="s">
        <v>21</v>
      </c>
      <c r="G283" t="s">
        <v>571</v>
      </c>
      <c r="H283" t="s">
        <v>1536</v>
      </c>
      <c r="I283" t="s">
        <v>1535</v>
      </c>
      <c r="J283" t="s">
        <v>1758</v>
      </c>
      <c r="K283">
        <v>33</v>
      </c>
      <c r="L283" s="130" t="b">
        <f>TRUE</f>
        <v>1</v>
      </c>
      <c r="M283" s="131">
        <v>36251</v>
      </c>
      <c r="N283" s="131">
        <v>2958465</v>
      </c>
      <c r="O283" t="s">
        <v>21</v>
      </c>
    </row>
    <row r="284" spans="1:15" ht="12.75">
      <c r="A284" t="s">
        <v>1767</v>
      </c>
      <c r="B284" t="s">
        <v>1538</v>
      </c>
      <c r="C284" t="s">
        <v>337</v>
      </c>
      <c r="D284" t="s">
        <v>635</v>
      </c>
      <c r="E284" t="s">
        <v>1538</v>
      </c>
      <c r="F284" t="s">
        <v>337</v>
      </c>
      <c r="G284" t="s">
        <v>635</v>
      </c>
      <c r="H284" t="s">
        <v>1538</v>
      </c>
      <c r="I284" t="s">
        <v>1537</v>
      </c>
      <c r="J284" t="s">
        <v>1756</v>
      </c>
      <c r="K284">
        <v>55</v>
      </c>
      <c r="L284" s="130" t="b">
        <f>TRUE</f>
        <v>1</v>
      </c>
      <c r="M284" s="131">
        <v>36251</v>
      </c>
      <c r="N284" s="131">
        <v>2958465</v>
      </c>
      <c r="O284" t="s">
        <v>337</v>
      </c>
    </row>
    <row r="285" spans="1:15" ht="12.75">
      <c r="A285" t="s">
        <v>1781</v>
      </c>
      <c r="B285" t="s">
        <v>620</v>
      </c>
      <c r="C285" t="s">
        <v>521</v>
      </c>
      <c r="D285" t="s">
        <v>571</v>
      </c>
      <c r="E285" t="s">
        <v>620</v>
      </c>
      <c r="F285" t="s">
        <v>521</v>
      </c>
      <c r="G285" t="s">
        <v>571</v>
      </c>
      <c r="H285" t="s">
        <v>620</v>
      </c>
      <c r="I285" t="s">
        <v>1542</v>
      </c>
      <c r="J285" t="s">
        <v>1756</v>
      </c>
      <c r="K285">
        <v>11</v>
      </c>
      <c r="L285" s="130" t="b">
        <f>TRUE</f>
        <v>1</v>
      </c>
      <c r="M285" s="131">
        <v>36251</v>
      </c>
      <c r="N285" s="131">
        <v>2958465</v>
      </c>
      <c r="O285" t="s">
        <v>521</v>
      </c>
    </row>
    <row r="286" spans="1:15" ht="12.75">
      <c r="A286" t="s">
        <v>1767</v>
      </c>
      <c r="B286" t="s">
        <v>1549</v>
      </c>
      <c r="C286" t="s">
        <v>549</v>
      </c>
      <c r="D286" t="s">
        <v>635</v>
      </c>
      <c r="E286" t="s">
        <v>1549</v>
      </c>
      <c r="F286" t="s">
        <v>549</v>
      </c>
      <c r="G286" t="s">
        <v>635</v>
      </c>
      <c r="H286" t="s">
        <v>1549</v>
      </c>
      <c r="I286" t="s">
        <v>1547</v>
      </c>
      <c r="J286" t="s">
        <v>1756</v>
      </c>
      <c r="K286">
        <v>11</v>
      </c>
      <c r="L286" s="130" t="b">
        <f>TRUE</f>
        <v>1</v>
      </c>
      <c r="M286" s="131">
        <v>36251</v>
      </c>
      <c r="N286" s="131">
        <v>2958465</v>
      </c>
      <c r="O286" t="s">
        <v>549</v>
      </c>
    </row>
    <row r="287" spans="1:15" ht="12.75">
      <c r="A287" t="s">
        <v>1767</v>
      </c>
      <c r="B287" t="s">
        <v>1550</v>
      </c>
      <c r="C287" t="s">
        <v>337</v>
      </c>
      <c r="D287" t="s">
        <v>635</v>
      </c>
      <c r="E287" t="s">
        <v>1550</v>
      </c>
      <c r="F287" t="s">
        <v>337</v>
      </c>
      <c r="G287" t="s">
        <v>635</v>
      </c>
      <c r="H287" t="s">
        <v>1550</v>
      </c>
      <c r="I287" t="s">
        <v>1547</v>
      </c>
      <c r="J287" t="s">
        <v>1756</v>
      </c>
      <c r="K287">
        <v>55</v>
      </c>
      <c r="L287" s="130" t="b">
        <f>TRUE</f>
        <v>1</v>
      </c>
      <c r="M287" s="131">
        <v>36251</v>
      </c>
      <c r="N287" s="131">
        <v>2958465</v>
      </c>
      <c r="O287" t="s">
        <v>337</v>
      </c>
    </row>
    <row r="288" spans="1:15" ht="12.75">
      <c r="A288" t="s">
        <v>596</v>
      </c>
      <c r="B288" t="s">
        <v>1552</v>
      </c>
      <c r="C288" t="s">
        <v>132</v>
      </c>
      <c r="D288" t="s">
        <v>571</v>
      </c>
      <c r="E288" t="s">
        <v>1552</v>
      </c>
      <c r="F288" t="s">
        <v>132</v>
      </c>
      <c r="G288" t="s">
        <v>571</v>
      </c>
      <c r="H288" t="s">
        <v>1552</v>
      </c>
      <c r="I288" t="s">
        <v>1551</v>
      </c>
      <c r="J288" t="s">
        <v>1756</v>
      </c>
      <c r="K288">
        <v>50</v>
      </c>
      <c r="L288" s="130" t="b">
        <f>FALSE</f>
        <v>0</v>
      </c>
      <c r="M288" s="131">
        <v>36251</v>
      </c>
      <c r="N288" s="131">
        <v>37407</v>
      </c>
      <c r="O288" t="s">
        <v>132</v>
      </c>
    </row>
    <row r="289" spans="1:15" ht="12.75">
      <c r="A289" t="s">
        <v>1780</v>
      </c>
      <c r="B289" t="s">
        <v>1831</v>
      </c>
      <c r="C289" t="s">
        <v>266</v>
      </c>
      <c r="D289" t="s">
        <v>596</v>
      </c>
      <c r="E289" t="s">
        <v>676</v>
      </c>
      <c r="F289" t="s">
        <v>378</v>
      </c>
      <c r="G289" t="s">
        <v>571</v>
      </c>
      <c r="H289" t="s">
        <v>676</v>
      </c>
      <c r="I289" t="s">
        <v>1832</v>
      </c>
      <c r="J289" t="s">
        <v>1756</v>
      </c>
      <c r="K289">
        <v>11</v>
      </c>
      <c r="L289" s="130" t="b">
        <f>TRUE</f>
        <v>1</v>
      </c>
      <c r="M289" s="131">
        <v>37653</v>
      </c>
      <c r="N289" s="131">
        <v>2958465</v>
      </c>
      <c r="O289" t="s">
        <v>266</v>
      </c>
    </row>
    <row r="290" spans="1:15" ht="12.75">
      <c r="A290" t="s">
        <v>1762</v>
      </c>
      <c r="B290" t="s">
        <v>1831</v>
      </c>
      <c r="C290" t="s">
        <v>266</v>
      </c>
      <c r="D290" t="s">
        <v>596</v>
      </c>
      <c r="E290" t="s">
        <v>676</v>
      </c>
      <c r="F290" t="s">
        <v>511</v>
      </c>
      <c r="G290" t="s">
        <v>571</v>
      </c>
      <c r="H290" t="s">
        <v>676</v>
      </c>
      <c r="I290" t="s">
        <v>1832</v>
      </c>
      <c r="J290" t="s">
        <v>1756</v>
      </c>
      <c r="K290">
        <v>11</v>
      </c>
      <c r="L290" s="130" t="b">
        <f>FALSE</f>
        <v>0</v>
      </c>
      <c r="M290" s="131">
        <v>37160</v>
      </c>
      <c r="N290" s="131">
        <v>37652</v>
      </c>
      <c r="O290" t="s">
        <v>266</v>
      </c>
    </row>
    <row r="291" spans="1:15" ht="12.75">
      <c r="A291" t="s">
        <v>1833</v>
      </c>
      <c r="B291" t="s">
        <v>1557</v>
      </c>
      <c r="C291" t="s">
        <v>422</v>
      </c>
      <c r="D291" t="s">
        <v>596</v>
      </c>
      <c r="E291" t="s">
        <v>728</v>
      </c>
      <c r="F291" t="s">
        <v>360</v>
      </c>
      <c r="G291" t="s">
        <v>571</v>
      </c>
      <c r="H291" t="s">
        <v>728</v>
      </c>
      <c r="I291" t="s">
        <v>1555</v>
      </c>
      <c r="J291" t="s">
        <v>1758</v>
      </c>
      <c r="K291">
        <v>1</v>
      </c>
      <c r="L291" s="130" t="b">
        <f>TRUE</f>
        <v>1</v>
      </c>
      <c r="M291" s="131">
        <v>38991</v>
      </c>
      <c r="N291" s="131">
        <v>39325</v>
      </c>
      <c r="O291" t="s">
        <v>422</v>
      </c>
    </row>
    <row r="292" spans="1:15" ht="12.75">
      <c r="A292" t="s">
        <v>1772</v>
      </c>
      <c r="B292" t="s">
        <v>1557</v>
      </c>
      <c r="C292" t="s">
        <v>23</v>
      </c>
      <c r="D292" t="s">
        <v>596</v>
      </c>
      <c r="E292" t="s">
        <v>728</v>
      </c>
      <c r="F292" t="s">
        <v>360</v>
      </c>
      <c r="G292" t="s">
        <v>571</v>
      </c>
      <c r="H292" t="s">
        <v>728</v>
      </c>
      <c r="I292" t="s">
        <v>1555</v>
      </c>
      <c r="J292" t="s">
        <v>1758</v>
      </c>
      <c r="K292">
        <v>1</v>
      </c>
      <c r="L292" s="130" t="b">
        <f>TRUE</f>
        <v>1</v>
      </c>
      <c r="M292" s="131">
        <v>39326</v>
      </c>
      <c r="N292" s="131">
        <v>2958465</v>
      </c>
      <c r="O292" t="s">
        <v>23</v>
      </c>
    </row>
    <row r="293" spans="1:15" ht="12.75">
      <c r="A293" t="s">
        <v>1765</v>
      </c>
      <c r="B293" t="s">
        <v>1560</v>
      </c>
      <c r="C293" t="s">
        <v>98</v>
      </c>
      <c r="D293" t="s">
        <v>596</v>
      </c>
      <c r="E293" t="s">
        <v>789</v>
      </c>
      <c r="F293" t="s">
        <v>519</v>
      </c>
      <c r="G293" t="s">
        <v>571</v>
      </c>
      <c r="H293" t="s">
        <v>789</v>
      </c>
      <c r="I293" t="s">
        <v>1559</v>
      </c>
      <c r="J293" t="s">
        <v>1756</v>
      </c>
      <c r="K293">
        <v>11</v>
      </c>
      <c r="L293" s="130" t="b">
        <f>TRUE</f>
        <v>1</v>
      </c>
      <c r="M293" s="131">
        <v>36312</v>
      </c>
      <c r="N293" s="131">
        <v>2958465</v>
      </c>
      <c r="O293" t="s">
        <v>98</v>
      </c>
    </row>
    <row r="294" spans="1:15" ht="12.75">
      <c r="A294" t="s">
        <v>1770</v>
      </c>
      <c r="B294" t="s">
        <v>1567</v>
      </c>
      <c r="C294" t="s">
        <v>211</v>
      </c>
      <c r="D294" t="s">
        <v>571</v>
      </c>
      <c r="E294" t="s">
        <v>1567</v>
      </c>
      <c r="F294" t="s">
        <v>211</v>
      </c>
      <c r="G294" t="s">
        <v>571</v>
      </c>
      <c r="H294" t="s">
        <v>1567</v>
      </c>
      <c r="I294" t="s">
        <v>1566</v>
      </c>
      <c r="J294" t="s">
        <v>1756</v>
      </c>
      <c r="K294">
        <v>11</v>
      </c>
      <c r="L294" s="130" t="b">
        <f>TRUE</f>
        <v>1</v>
      </c>
      <c r="M294" s="131">
        <v>37904</v>
      </c>
      <c r="N294" s="131">
        <v>2958465</v>
      </c>
      <c r="O294" t="s">
        <v>211</v>
      </c>
    </row>
    <row r="295" spans="1:15" ht="12.75">
      <c r="A295" t="s">
        <v>1834</v>
      </c>
      <c r="B295" t="s">
        <v>1571</v>
      </c>
      <c r="C295" t="s">
        <v>553</v>
      </c>
      <c r="D295" t="s">
        <v>571</v>
      </c>
      <c r="E295" t="s">
        <v>1571</v>
      </c>
      <c r="F295" t="s">
        <v>553</v>
      </c>
      <c r="G295" t="s">
        <v>571</v>
      </c>
      <c r="H295" t="s">
        <v>1571</v>
      </c>
      <c r="I295" t="s">
        <v>1570</v>
      </c>
      <c r="J295" t="s">
        <v>1756</v>
      </c>
      <c r="K295">
        <v>11</v>
      </c>
      <c r="L295" s="130" t="b">
        <f>FALSE</f>
        <v>0</v>
      </c>
      <c r="M295" s="131">
        <v>36251</v>
      </c>
      <c r="N295" s="131">
        <v>37042</v>
      </c>
      <c r="O295" t="s">
        <v>553</v>
      </c>
    </row>
    <row r="296" spans="1:15" ht="12.75">
      <c r="A296" t="s">
        <v>1834</v>
      </c>
      <c r="B296" t="s">
        <v>1571</v>
      </c>
      <c r="C296" t="s">
        <v>132</v>
      </c>
      <c r="D296" t="s">
        <v>571</v>
      </c>
      <c r="E296" t="s">
        <v>1571</v>
      </c>
      <c r="F296" t="s">
        <v>132</v>
      </c>
      <c r="G296" t="s">
        <v>571</v>
      </c>
      <c r="H296" t="s">
        <v>1571</v>
      </c>
      <c r="I296" t="s">
        <v>1570</v>
      </c>
      <c r="J296" t="s">
        <v>1756</v>
      </c>
      <c r="K296">
        <v>11</v>
      </c>
      <c r="L296" s="130" t="b">
        <f>FALSE</f>
        <v>0</v>
      </c>
      <c r="M296" s="131">
        <v>37043</v>
      </c>
      <c r="N296" s="131">
        <v>2958465</v>
      </c>
      <c r="O296" t="s">
        <v>132</v>
      </c>
    </row>
    <row r="297" spans="1:15" ht="12.75">
      <c r="A297" t="s">
        <v>1765</v>
      </c>
      <c r="B297" t="s">
        <v>1585</v>
      </c>
      <c r="C297" t="s">
        <v>519</v>
      </c>
      <c r="D297" t="s">
        <v>571</v>
      </c>
      <c r="E297" t="s">
        <v>1585</v>
      </c>
      <c r="F297" t="s">
        <v>519</v>
      </c>
      <c r="G297" t="s">
        <v>571</v>
      </c>
      <c r="H297" t="s">
        <v>1585</v>
      </c>
      <c r="I297" t="s">
        <v>1584</v>
      </c>
      <c r="J297" t="s">
        <v>1756</v>
      </c>
      <c r="K297">
        <v>33</v>
      </c>
      <c r="L297" s="130" t="b">
        <f>TRUE</f>
        <v>1</v>
      </c>
      <c r="M297" s="131">
        <v>38509</v>
      </c>
      <c r="N297" s="131">
        <v>2958465</v>
      </c>
      <c r="O297" t="s">
        <v>519</v>
      </c>
    </row>
    <row r="298" spans="1:15" ht="12.75">
      <c r="A298" t="s">
        <v>1767</v>
      </c>
      <c r="B298" t="s">
        <v>1587</v>
      </c>
      <c r="C298" t="s">
        <v>325</v>
      </c>
      <c r="D298" t="s">
        <v>635</v>
      </c>
      <c r="E298" t="s">
        <v>1587</v>
      </c>
      <c r="F298" t="s">
        <v>325</v>
      </c>
      <c r="G298" t="s">
        <v>635</v>
      </c>
      <c r="H298" t="s">
        <v>1587</v>
      </c>
      <c r="I298" t="s">
        <v>1586</v>
      </c>
      <c r="J298" t="s">
        <v>1758</v>
      </c>
      <c r="K298">
        <v>220</v>
      </c>
      <c r="L298" s="130" t="b">
        <f>TRUE</f>
        <v>1</v>
      </c>
      <c r="M298" s="131">
        <v>36251</v>
      </c>
      <c r="N298" s="131">
        <v>2958465</v>
      </c>
      <c r="O298" t="s">
        <v>325</v>
      </c>
    </row>
    <row r="299" spans="1:15" ht="12.75">
      <c r="A299" t="s">
        <v>1757</v>
      </c>
      <c r="B299" t="s">
        <v>1216</v>
      </c>
      <c r="C299" t="s">
        <v>21</v>
      </c>
      <c r="D299" t="s">
        <v>571</v>
      </c>
      <c r="E299" t="s">
        <v>1216</v>
      </c>
      <c r="F299" t="s">
        <v>21</v>
      </c>
      <c r="G299" t="s">
        <v>571</v>
      </c>
      <c r="H299" t="s">
        <v>1216</v>
      </c>
      <c r="I299" t="s">
        <v>1588</v>
      </c>
      <c r="J299" t="s">
        <v>1758</v>
      </c>
      <c r="K299">
        <v>33</v>
      </c>
      <c r="L299" s="130" t="b">
        <f>TRUE</f>
        <v>1</v>
      </c>
      <c r="M299" s="131">
        <v>36251</v>
      </c>
      <c r="N299" s="131">
        <v>2958465</v>
      </c>
      <c r="O299" t="s">
        <v>21</v>
      </c>
    </row>
    <row r="300" spans="1:15" ht="12.75">
      <c r="A300" t="s">
        <v>1773</v>
      </c>
      <c r="B300" t="s">
        <v>1216</v>
      </c>
      <c r="C300" t="s">
        <v>529</v>
      </c>
      <c r="D300" t="s">
        <v>571</v>
      </c>
      <c r="E300" t="s">
        <v>1216</v>
      </c>
      <c r="F300" t="s">
        <v>529</v>
      </c>
      <c r="G300" t="s">
        <v>571</v>
      </c>
      <c r="H300" t="s">
        <v>1216</v>
      </c>
      <c r="I300" t="s">
        <v>1588</v>
      </c>
      <c r="J300" t="s">
        <v>1758</v>
      </c>
      <c r="K300">
        <v>33</v>
      </c>
      <c r="L300" s="130" t="b">
        <f>TRUE</f>
        <v>1</v>
      </c>
      <c r="M300" s="131">
        <v>36251</v>
      </c>
      <c r="N300" s="131">
        <v>2958465</v>
      </c>
      <c r="O300" t="s">
        <v>529</v>
      </c>
    </row>
    <row r="301" spans="1:15" ht="12.75">
      <c r="A301" t="s">
        <v>1767</v>
      </c>
      <c r="B301" t="s">
        <v>1216</v>
      </c>
      <c r="C301" t="s">
        <v>276</v>
      </c>
      <c r="D301" t="s">
        <v>635</v>
      </c>
      <c r="E301" t="s">
        <v>1216</v>
      </c>
      <c r="F301" t="s">
        <v>276</v>
      </c>
      <c r="G301" t="s">
        <v>635</v>
      </c>
      <c r="H301" t="s">
        <v>1216</v>
      </c>
      <c r="I301" t="s">
        <v>1588</v>
      </c>
      <c r="J301" t="s">
        <v>1758</v>
      </c>
      <c r="K301">
        <v>33</v>
      </c>
      <c r="L301" s="130" t="b">
        <f>TRUE</f>
        <v>1</v>
      </c>
      <c r="M301" s="131">
        <v>36251</v>
      </c>
      <c r="N301" s="131">
        <v>2958465</v>
      </c>
      <c r="O301" t="s">
        <v>276</v>
      </c>
    </row>
    <row r="302" spans="1:15" ht="12.75">
      <c r="A302" t="s">
        <v>1762</v>
      </c>
      <c r="B302" t="s">
        <v>1591</v>
      </c>
      <c r="C302" t="s">
        <v>511</v>
      </c>
      <c r="D302" t="s">
        <v>571</v>
      </c>
      <c r="E302" t="s">
        <v>1591</v>
      </c>
      <c r="F302" t="s">
        <v>511</v>
      </c>
      <c r="G302" t="s">
        <v>571</v>
      </c>
      <c r="H302" t="s">
        <v>1591</v>
      </c>
      <c r="I302" t="s">
        <v>1590</v>
      </c>
      <c r="J302" t="s">
        <v>1756</v>
      </c>
      <c r="K302">
        <v>33</v>
      </c>
      <c r="L302" s="130" t="b">
        <f>TRUE</f>
        <v>1</v>
      </c>
      <c r="M302" s="131">
        <v>36251</v>
      </c>
      <c r="N302" s="131">
        <v>2958465</v>
      </c>
      <c r="O302" t="s">
        <v>511</v>
      </c>
    </row>
    <row r="303" spans="1:15" ht="12.75">
      <c r="A303" t="s">
        <v>1762</v>
      </c>
      <c r="B303" t="s">
        <v>1595</v>
      </c>
      <c r="C303" t="s">
        <v>511</v>
      </c>
      <c r="D303" t="s">
        <v>596</v>
      </c>
      <c r="E303" t="s">
        <v>832</v>
      </c>
      <c r="F303" t="s">
        <v>515</v>
      </c>
      <c r="G303" t="s">
        <v>571</v>
      </c>
      <c r="H303" t="s">
        <v>832</v>
      </c>
      <c r="I303" t="s">
        <v>1835</v>
      </c>
      <c r="J303" t="s">
        <v>1756</v>
      </c>
      <c r="K303">
        <v>22</v>
      </c>
      <c r="L303" s="130" t="b">
        <f>FALSE</f>
        <v>0</v>
      </c>
      <c r="M303" s="131">
        <v>36251</v>
      </c>
      <c r="N303" s="131">
        <v>38077</v>
      </c>
      <c r="O303" t="s">
        <v>511</v>
      </c>
    </row>
    <row r="304" spans="1:15" ht="12.75">
      <c r="A304" t="s">
        <v>1754</v>
      </c>
      <c r="B304" t="s">
        <v>1595</v>
      </c>
      <c r="C304" t="s">
        <v>515</v>
      </c>
      <c r="D304" t="s">
        <v>596</v>
      </c>
      <c r="E304" t="s">
        <v>832</v>
      </c>
      <c r="F304" t="s">
        <v>515</v>
      </c>
      <c r="G304" t="s">
        <v>571</v>
      </c>
      <c r="H304" t="s">
        <v>832</v>
      </c>
      <c r="I304" t="s">
        <v>1835</v>
      </c>
      <c r="J304" t="s">
        <v>1756</v>
      </c>
      <c r="K304">
        <v>22</v>
      </c>
      <c r="L304" s="130" t="b">
        <f>FALSE</f>
        <v>0</v>
      </c>
      <c r="M304" s="131">
        <v>38078</v>
      </c>
      <c r="N304" s="131">
        <v>38686</v>
      </c>
      <c r="O304" t="s">
        <v>515</v>
      </c>
    </row>
    <row r="305" spans="1:15" ht="12.75">
      <c r="A305" t="s">
        <v>1786</v>
      </c>
      <c r="B305" t="s">
        <v>1598</v>
      </c>
      <c r="C305" t="s">
        <v>539</v>
      </c>
      <c r="D305" t="s">
        <v>596</v>
      </c>
      <c r="E305" t="s">
        <v>599</v>
      </c>
      <c r="F305" t="s">
        <v>511</v>
      </c>
      <c r="G305" t="s">
        <v>571</v>
      </c>
      <c r="H305" t="s">
        <v>599</v>
      </c>
      <c r="I305" t="s">
        <v>1596</v>
      </c>
      <c r="J305" t="s">
        <v>1756</v>
      </c>
      <c r="K305">
        <v>1</v>
      </c>
      <c r="L305" s="130" t="b">
        <f>TRUE</f>
        <v>1</v>
      </c>
      <c r="M305" s="131">
        <v>39173</v>
      </c>
      <c r="N305" s="131">
        <v>2958465</v>
      </c>
      <c r="O305" t="s">
        <v>539</v>
      </c>
    </row>
    <row r="306" spans="1:15" ht="12.75">
      <c r="A306" t="s">
        <v>1764</v>
      </c>
      <c r="B306" t="s">
        <v>1603</v>
      </c>
      <c r="C306" t="s">
        <v>213</v>
      </c>
      <c r="D306" t="s">
        <v>571</v>
      </c>
      <c r="E306" t="s">
        <v>1603</v>
      </c>
      <c r="F306" t="s">
        <v>213</v>
      </c>
      <c r="G306" t="s">
        <v>571</v>
      </c>
      <c r="H306" t="s">
        <v>1603</v>
      </c>
      <c r="I306" t="s">
        <v>1602</v>
      </c>
      <c r="J306" t="s">
        <v>1756</v>
      </c>
      <c r="K306">
        <v>11</v>
      </c>
      <c r="L306" s="130" t="b">
        <f>TRUE</f>
        <v>1</v>
      </c>
      <c r="M306" s="131">
        <v>36251</v>
      </c>
      <c r="N306" s="131">
        <v>2958465</v>
      </c>
      <c r="O306" t="s">
        <v>213</v>
      </c>
    </row>
    <row r="307" spans="1:15" ht="12.75">
      <c r="A307" t="s">
        <v>1786</v>
      </c>
      <c r="B307" t="s">
        <v>1610</v>
      </c>
      <c r="C307" t="s">
        <v>539</v>
      </c>
      <c r="D307" t="s">
        <v>596</v>
      </c>
      <c r="E307" t="s">
        <v>789</v>
      </c>
      <c r="F307" t="s">
        <v>519</v>
      </c>
      <c r="G307" t="s">
        <v>571</v>
      </c>
      <c r="H307" t="s">
        <v>789</v>
      </c>
      <c r="I307" t="s">
        <v>1609</v>
      </c>
      <c r="J307" t="s">
        <v>1756</v>
      </c>
      <c r="K307">
        <v>0.4</v>
      </c>
      <c r="L307" s="130" t="b">
        <f>TRUE</f>
        <v>1</v>
      </c>
      <c r="M307" s="131">
        <v>38384</v>
      </c>
      <c r="N307" s="131">
        <v>2958465</v>
      </c>
      <c r="O307" t="s">
        <v>539</v>
      </c>
    </row>
    <row r="308" spans="1:15" ht="12.75">
      <c r="A308" t="s">
        <v>1786</v>
      </c>
      <c r="B308" t="s">
        <v>1612</v>
      </c>
      <c r="C308" t="s">
        <v>539</v>
      </c>
      <c r="D308" t="s">
        <v>596</v>
      </c>
      <c r="E308" t="s">
        <v>789</v>
      </c>
      <c r="F308" t="s">
        <v>519</v>
      </c>
      <c r="G308" t="s">
        <v>571</v>
      </c>
      <c r="H308" t="s">
        <v>789</v>
      </c>
      <c r="I308" t="s">
        <v>1609</v>
      </c>
      <c r="J308" t="s">
        <v>1756</v>
      </c>
      <c r="K308">
        <v>11</v>
      </c>
      <c r="L308" s="130" t="b">
        <f>TRUE</f>
        <v>1</v>
      </c>
      <c r="M308" s="131">
        <v>38899</v>
      </c>
      <c r="N308" s="131">
        <v>2958465</v>
      </c>
      <c r="O308" t="s">
        <v>539</v>
      </c>
    </row>
    <row r="309" spans="1:15" ht="12.75">
      <c r="A309" t="s">
        <v>1786</v>
      </c>
      <c r="B309" t="s">
        <v>1614</v>
      </c>
      <c r="C309" t="s">
        <v>539</v>
      </c>
      <c r="D309" t="s">
        <v>596</v>
      </c>
      <c r="E309" t="s">
        <v>895</v>
      </c>
      <c r="F309" t="s">
        <v>515</v>
      </c>
      <c r="G309" t="s">
        <v>571</v>
      </c>
      <c r="H309" t="s">
        <v>895</v>
      </c>
      <c r="I309" t="s">
        <v>1613</v>
      </c>
      <c r="J309" t="s">
        <v>1756</v>
      </c>
      <c r="K309">
        <v>0.4</v>
      </c>
      <c r="L309" s="130" t="b">
        <f>TRUE</f>
        <v>1</v>
      </c>
      <c r="M309" s="131">
        <v>38384</v>
      </c>
      <c r="N309" s="131">
        <v>2958465</v>
      </c>
      <c r="O309" t="s">
        <v>539</v>
      </c>
    </row>
    <row r="310" spans="1:15" ht="12.75">
      <c r="A310" t="s">
        <v>1788</v>
      </c>
      <c r="B310" t="s">
        <v>1616</v>
      </c>
      <c r="C310" t="s">
        <v>424</v>
      </c>
      <c r="D310" t="s">
        <v>571</v>
      </c>
      <c r="E310" t="s">
        <v>1616</v>
      </c>
      <c r="F310" t="s">
        <v>424</v>
      </c>
      <c r="G310" t="s">
        <v>571</v>
      </c>
      <c r="H310" t="s">
        <v>1616</v>
      </c>
      <c r="I310" t="s">
        <v>1615</v>
      </c>
      <c r="J310" t="s">
        <v>1756</v>
      </c>
      <c r="K310">
        <v>11</v>
      </c>
      <c r="L310" s="130" t="b">
        <f>TRUE</f>
        <v>1</v>
      </c>
      <c r="M310" s="131">
        <v>36251</v>
      </c>
      <c r="N310" s="131">
        <v>2958465</v>
      </c>
      <c r="O310" t="s">
        <v>424</v>
      </c>
    </row>
    <row r="311" spans="1:15" ht="12.75">
      <c r="A311" t="s">
        <v>1762</v>
      </c>
      <c r="B311" t="s">
        <v>1494</v>
      </c>
      <c r="C311" t="s">
        <v>511</v>
      </c>
      <c r="D311" t="s">
        <v>571</v>
      </c>
      <c r="E311" t="s">
        <v>1494</v>
      </c>
      <c r="F311" t="s">
        <v>511</v>
      </c>
      <c r="G311" t="s">
        <v>571</v>
      </c>
      <c r="H311" t="s">
        <v>1494</v>
      </c>
      <c r="I311" t="s">
        <v>1619</v>
      </c>
      <c r="J311" t="s">
        <v>1756</v>
      </c>
      <c r="K311">
        <v>33</v>
      </c>
      <c r="L311" s="130" t="b">
        <f>TRUE</f>
        <v>1</v>
      </c>
      <c r="M311" s="131">
        <v>36251</v>
      </c>
      <c r="N311" s="131">
        <v>2958465</v>
      </c>
      <c r="O311" t="s">
        <v>511</v>
      </c>
    </row>
    <row r="312" spans="1:15" ht="12.75">
      <c r="A312" t="s">
        <v>1765</v>
      </c>
      <c r="B312" t="s">
        <v>1621</v>
      </c>
      <c r="C312" t="s">
        <v>519</v>
      </c>
      <c r="D312" t="s">
        <v>571</v>
      </c>
      <c r="E312" t="s">
        <v>1621</v>
      </c>
      <c r="F312" t="s">
        <v>519</v>
      </c>
      <c r="G312" t="s">
        <v>571</v>
      </c>
      <c r="H312" t="s">
        <v>1621</v>
      </c>
      <c r="I312" t="s">
        <v>1620</v>
      </c>
      <c r="J312" t="s">
        <v>1756</v>
      </c>
      <c r="K312">
        <v>33</v>
      </c>
      <c r="L312" s="130" t="b">
        <f>TRUE</f>
        <v>1</v>
      </c>
      <c r="M312" s="131">
        <v>36251</v>
      </c>
      <c r="N312" s="131">
        <v>2958465</v>
      </c>
      <c r="O312" t="s">
        <v>519</v>
      </c>
    </row>
    <row r="313" spans="1:15" ht="12.75">
      <c r="A313" t="s">
        <v>1786</v>
      </c>
      <c r="B313" t="s">
        <v>1623</v>
      </c>
      <c r="C313" t="s">
        <v>266</v>
      </c>
      <c r="D313" t="s">
        <v>596</v>
      </c>
      <c r="E313" t="s">
        <v>885</v>
      </c>
      <c r="F313" t="s">
        <v>515</v>
      </c>
      <c r="G313" t="s">
        <v>571</v>
      </c>
      <c r="H313" t="s">
        <v>885</v>
      </c>
      <c r="I313" t="s">
        <v>1836</v>
      </c>
      <c r="J313" t="s">
        <v>1756</v>
      </c>
      <c r="K313">
        <v>0.4</v>
      </c>
      <c r="L313" s="130" t="b">
        <f>TRUE</f>
        <v>1</v>
      </c>
      <c r="M313" s="131">
        <v>37012</v>
      </c>
      <c r="N313" s="131">
        <v>38383</v>
      </c>
      <c r="O313" t="s">
        <v>266</v>
      </c>
    </row>
    <row r="314" spans="1:15" ht="12.75">
      <c r="A314" t="s">
        <v>1786</v>
      </c>
      <c r="B314" t="s">
        <v>1623</v>
      </c>
      <c r="C314" t="s">
        <v>539</v>
      </c>
      <c r="D314" t="s">
        <v>596</v>
      </c>
      <c r="E314" t="s">
        <v>885</v>
      </c>
      <c r="F314" t="s">
        <v>515</v>
      </c>
      <c r="G314" t="s">
        <v>571</v>
      </c>
      <c r="H314" t="s">
        <v>885</v>
      </c>
      <c r="I314" t="s">
        <v>1836</v>
      </c>
      <c r="J314" t="s">
        <v>1756</v>
      </c>
      <c r="K314">
        <v>0.4</v>
      </c>
      <c r="L314" s="130" t="b">
        <f>TRUE</f>
        <v>1</v>
      </c>
      <c r="M314" s="131">
        <v>38384</v>
      </c>
      <c r="N314" s="131">
        <v>2958465</v>
      </c>
      <c r="O314" t="s">
        <v>539</v>
      </c>
    </row>
    <row r="315" spans="1:15" ht="12.75">
      <c r="A315" t="s">
        <v>1785</v>
      </c>
      <c r="B315" t="s">
        <v>1625</v>
      </c>
      <c r="C315" t="s">
        <v>285</v>
      </c>
      <c r="D315" t="s">
        <v>596</v>
      </c>
      <c r="E315" t="s">
        <v>757</v>
      </c>
      <c r="F315" t="s">
        <v>360</v>
      </c>
      <c r="G315" t="s">
        <v>571</v>
      </c>
      <c r="H315" t="s">
        <v>757</v>
      </c>
      <c r="I315" t="s">
        <v>1624</v>
      </c>
      <c r="J315" t="s">
        <v>1758</v>
      </c>
      <c r="K315">
        <v>11</v>
      </c>
      <c r="L315" s="130" t="b">
        <f>TRUE</f>
        <v>1</v>
      </c>
      <c r="M315" s="131">
        <v>36465</v>
      </c>
      <c r="N315" s="131">
        <v>2958465</v>
      </c>
      <c r="O315" t="s">
        <v>285</v>
      </c>
    </row>
    <row r="316" spans="1:15" ht="12.75">
      <c r="A316" t="s">
        <v>1786</v>
      </c>
      <c r="B316" t="s">
        <v>1627</v>
      </c>
      <c r="C316" t="s">
        <v>539</v>
      </c>
      <c r="D316" t="s">
        <v>596</v>
      </c>
      <c r="E316" t="s">
        <v>600</v>
      </c>
      <c r="F316" t="s">
        <v>511</v>
      </c>
      <c r="G316" t="s">
        <v>571</v>
      </c>
      <c r="H316" t="s">
        <v>600</v>
      </c>
      <c r="I316" t="s">
        <v>1626</v>
      </c>
      <c r="J316" t="s">
        <v>1756</v>
      </c>
      <c r="K316">
        <v>0.4</v>
      </c>
      <c r="L316" s="130" t="b">
        <f>TRUE</f>
        <v>1</v>
      </c>
      <c r="M316" s="131">
        <v>38384</v>
      </c>
      <c r="N316" s="131">
        <v>2958465</v>
      </c>
      <c r="O316" t="s">
        <v>539</v>
      </c>
    </row>
    <row r="317" spans="1:15" ht="12.75">
      <c r="A317" t="s">
        <v>1780</v>
      </c>
      <c r="B317" t="s">
        <v>1629</v>
      </c>
      <c r="C317" t="s">
        <v>378</v>
      </c>
      <c r="D317" t="s">
        <v>571</v>
      </c>
      <c r="E317" t="s">
        <v>1629</v>
      </c>
      <c r="F317" t="s">
        <v>378</v>
      </c>
      <c r="G317" t="s">
        <v>571</v>
      </c>
      <c r="H317" t="s">
        <v>1629</v>
      </c>
      <c r="I317" t="s">
        <v>1628</v>
      </c>
      <c r="J317" t="s">
        <v>1756</v>
      </c>
      <c r="K317">
        <v>33</v>
      </c>
      <c r="L317" s="130" t="b">
        <f>TRUE</f>
        <v>1</v>
      </c>
      <c r="M317" s="131">
        <v>36251</v>
      </c>
      <c r="N317" s="131">
        <v>2958465</v>
      </c>
      <c r="O317" t="s">
        <v>378</v>
      </c>
    </row>
    <row r="318" spans="1:15" ht="12.75">
      <c r="A318" t="s">
        <v>1767</v>
      </c>
      <c r="B318" t="s">
        <v>1636</v>
      </c>
      <c r="C318" t="s">
        <v>364</v>
      </c>
      <c r="D318" t="s">
        <v>635</v>
      </c>
      <c r="E318" t="s">
        <v>1636</v>
      </c>
      <c r="F318" t="s">
        <v>364</v>
      </c>
      <c r="G318" t="s">
        <v>635</v>
      </c>
      <c r="H318" t="s">
        <v>1636</v>
      </c>
      <c r="I318" t="s">
        <v>1634</v>
      </c>
      <c r="J318" t="s">
        <v>1756</v>
      </c>
      <c r="K318">
        <v>11</v>
      </c>
      <c r="L318" s="130" t="b">
        <f>TRUE</f>
        <v>1</v>
      </c>
      <c r="M318" s="131">
        <v>36251</v>
      </c>
      <c r="N318" s="131">
        <v>2958465</v>
      </c>
      <c r="O318" t="s">
        <v>364</v>
      </c>
    </row>
    <row r="319" spans="1:15" ht="12.75">
      <c r="A319" t="s">
        <v>1767</v>
      </c>
      <c r="B319" t="s">
        <v>1636</v>
      </c>
      <c r="C319" t="s">
        <v>98</v>
      </c>
      <c r="D319" t="s">
        <v>635</v>
      </c>
      <c r="E319" t="s">
        <v>1636</v>
      </c>
      <c r="F319" t="s">
        <v>98</v>
      </c>
      <c r="G319" t="s">
        <v>635</v>
      </c>
      <c r="H319" t="s">
        <v>1636</v>
      </c>
      <c r="I319" t="s">
        <v>1634</v>
      </c>
      <c r="J319" t="s">
        <v>1756</v>
      </c>
      <c r="K319">
        <v>11</v>
      </c>
      <c r="L319" s="130" t="b">
        <f>TRUE</f>
        <v>1</v>
      </c>
      <c r="M319" s="131">
        <v>36251</v>
      </c>
      <c r="N319" s="131">
        <v>2958465</v>
      </c>
      <c r="O319" t="s">
        <v>98</v>
      </c>
    </row>
    <row r="320" spans="1:15" ht="12.75">
      <c r="A320" t="s">
        <v>1789</v>
      </c>
      <c r="B320" t="s">
        <v>1639</v>
      </c>
      <c r="C320" t="s">
        <v>276</v>
      </c>
      <c r="D320" t="s">
        <v>577</v>
      </c>
      <c r="E320" t="s">
        <v>975</v>
      </c>
      <c r="F320" t="s">
        <v>492</v>
      </c>
      <c r="G320" t="s">
        <v>571</v>
      </c>
      <c r="H320" t="s">
        <v>975</v>
      </c>
      <c r="I320" t="s">
        <v>1638</v>
      </c>
      <c r="J320" t="s">
        <v>1758</v>
      </c>
      <c r="K320">
        <v>66</v>
      </c>
      <c r="L320" s="130" t="b">
        <f>TRUE</f>
        <v>1</v>
      </c>
      <c r="M320" s="131">
        <v>39209</v>
      </c>
      <c r="N320" s="131">
        <v>2958465</v>
      </c>
      <c r="O320" t="s">
        <v>492</v>
      </c>
    </row>
    <row r="321" spans="1:15" ht="12.75">
      <c r="A321" t="s">
        <v>1762</v>
      </c>
      <c r="B321" t="s">
        <v>1641</v>
      </c>
      <c r="C321" t="s">
        <v>511</v>
      </c>
      <c r="D321" t="s">
        <v>577</v>
      </c>
      <c r="E321" t="s">
        <v>775</v>
      </c>
      <c r="F321" t="s">
        <v>511</v>
      </c>
      <c r="G321" t="s">
        <v>571</v>
      </c>
      <c r="H321" t="s">
        <v>775</v>
      </c>
      <c r="I321" t="s">
        <v>1640</v>
      </c>
      <c r="J321" t="s">
        <v>1756</v>
      </c>
      <c r="K321">
        <v>11</v>
      </c>
      <c r="L321" s="130" t="b">
        <f>TRUE</f>
        <v>1</v>
      </c>
      <c r="M321" s="131">
        <v>37712</v>
      </c>
      <c r="N321" s="131">
        <v>2958465</v>
      </c>
      <c r="O321" t="s">
        <v>511</v>
      </c>
    </row>
    <row r="322" spans="1:15" ht="12.75">
      <c r="A322" t="s">
        <v>1762</v>
      </c>
      <c r="B322" t="s">
        <v>1649</v>
      </c>
      <c r="C322" t="s">
        <v>378</v>
      </c>
      <c r="D322" t="s">
        <v>571</v>
      </c>
      <c r="E322" t="s">
        <v>1649</v>
      </c>
      <c r="F322" t="s">
        <v>378</v>
      </c>
      <c r="G322" t="s">
        <v>571</v>
      </c>
      <c r="H322" t="s">
        <v>1649</v>
      </c>
      <c r="I322" t="s">
        <v>1648</v>
      </c>
      <c r="J322" t="s">
        <v>1756</v>
      </c>
      <c r="K322">
        <v>33</v>
      </c>
      <c r="L322" s="130" t="b">
        <f>TRUE</f>
        <v>1</v>
      </c>
      <c r="M322" s="131">
        <v>37561</v>
      </c>
      <c r="N322" s="131">
        <v>37653</v>
      </c>
      <c r="O322" t="s">
        <v>511</v>
      </c>
    </row>
    <row r="323" spans="1:15" ht="12.75">
      <c r="A323" t="s">
        <v>1780</v>
      </c>
      <c r="B323" t="s">
        <v>1649</v>
      </c>
      <c r="C323" t="s">
        <v>378</v>
      </c>
      <c r="D323" t="s">
        <v>571</v>
      </c>
      <c r="E323" t="s">
        <v>1649</v>
      </c>
      <c r="F323" t="s">
        <v>378</v>
      </c>
      <c r="G323" t="s">
        <v>571</v>
      </c>
      <c r="H323" t="s">
        <v>1649</v>
      </c>
      <c r="I323" t="s">
        <v>1648</v>
      </c>
      <c r="J323" t="s">
        <v>1756</v>
      </c>
      <c r="K323">
        <v>33</v>
      </c>
      <c r="L323" s="130" t="b">
        <f>TRUE</f>
        <v>1</v>
      </c>
      <c r="M323" s="131">
        <v>37654</v>
      </c>
      <c r="N323" s="131">
        <v>2958465</v>
      </c>
      <c r="O323" t="s">
        <v>378</v>
      </c>
    </row>
    <row r="324" spans="1:15" ht="12.75">
      <c r="A324" t="s">
        <v>1762</v>
      </c>
      <c r="B324" t="s">
        <v>1649</v>
      </c>
      <c r="C324" t="s">
        <v>511</v>
      </c>
      <c r="D324" t="s">
        <v>571</v>
      </c>
      <c r="E324" t="s">
        <v>1649</v>
      </c>
      <c r="F324" t="s">
        <v>511</v>
      </c>
      <c r="G324" t="s">
        <v>571</v>
      </c>
      <c r="H324" t="s">
        <v>1649</v>
      </c>
      <c r="I324" t="s">
        <v>1648</v>
      </c>
      <c r="J324" t="s">
        <v>1756</v>
      </c>
      <c r="K324">
        <v>33</v>
      </c>
      <c r="L324" s="130" t="b">
        <f>FALSE</f>
        <v>0</v>
      </c>
      <c r="M324" s="131">
        <v>36251</v>
      </c>
      <c r="N324" s="131">
        <v>37560</v>
      </c>
      <c r="O324" t="s">
        <v>511</v>
      </c>
    </row>
    <row r="325" spans="1:15" ht="12.75">
      <c r="A325" t="s">
        <v>1762</v>
      </c>
      <c r="B325" t="s">
        <v>866</v>
      </c>
      <c r="C325" t="s">
        <v>511</v>
      </c>
      <c r="D325" t="s">
        <v>571</v>
      </c>
      <c r="E325" t="s">
        <v>866</v>
      </c>
      <c r="F325" t="s">
        <v>511</v>
      </c>
      <c r="G325" t="s">
        <v>571</v>
      </c>
      <c r="H325" t="s">
        <v>866</v>
      </c>
      <c r="I325" t="s">
        <v>1652</v>
      </c>
      <c r="J325" t="s">
        <v>1756</v>
      </c>
      <c r="K325">
        <v>33</v>
      </c>
      <c r="L325" s="130" t="b">
        <f>TRUE</f>
        <v>1</v>
      </c>
      <c r="M325" s="131">
        <v>36251</v>
      </c>
      <c r="N325" s="131">
        <v>2958465</v>
      </c>
      <c r="O325" t="s">
        <v>511</v>
      </c>
    </row>
    <row r="326" spans="1:15" ht="12.75">
      <c r="A326" t="s">
        <v>1754</v>
      </c>
      <c r="B326" t="s">
        <v>885</v>
      </c>
      <c r="C326" t="s">
        <v>515</v>
      </c>
      <c r="D326" t="s">
        <v>571</v>
      </c>
      <c r="E326" t="s">
        <v>885</v>
      </c>
      <c r="F326" t="s">
        <v>515</v>
      </c>
      <c r="G326" t="s">
        <v>571</v>
      </c>
      <c r="H326" t="s">
        <v>885</v>
      </c>
      <c r="I326" t="s">
        <v>1653</v>
      </c>
      <c r="J326" t="s">
        <v>1756</v>
      </c>
      <c r="K326">
        <v>33</v>
      </c>
      <c r="L326" s="130" t="b">
        <f>TRUE</f>
        <v>1</v>
      </c>
      <c r="M326" s="131">
        <v>36251</v>
      </c>
      <c r="N326" s="131">
        <v>2958465</v>
      </c>
      <c r="O326" t="s">
        <v>515</v>
      </c>
    </row>
    <row r="327" spans="1:15" ht="12.75">
      <c r="A327" t="s">
        <v>1763</v>
      </c>
      <c r="B327" t="s">
        <v>1655</v>
      </c>
      <c r="C327" t="s">
        <v>258</v>
      </c>
      <c r="D327" t="s">
        <v>596</v>
      </c>
      <c r="E327" t="s">
        <v>1271</v>
      </c>
      <c r="F327" t="s">
        <v>507</v>
      </c>
      <c r="G327" t="s">
        <v>571</v>
      </c>
      <c r="H327" t="s">
        <v>1271</v>
      </c>
      <c r="I327" t="s">
        <v>1654</v>
      </c>
      <c r="J327" t="s">
        <v>1756</v>
      </c>
      <c r="K327">
        <v>33</v>
      </c>
      <c r="L327" s="130" t="b">
        <f>TRUE</f>
        <v>1</v>
      </c>
      <c r="M327" s="131">
        <v>37196</v>
      </c>
      <c r="N327" s="131">
        <v>2958465</v>
      </c>
      <c r="O327" t="s">
        <v>258</v>
      </c>
    </row>
    <row r="328" spans="1:15" ht="12.75">
      <c r="A328" t="s">
        <v>1762</v>
      </c>
      <c r="B328" t="s">
        <v>1660</v>
      </c>
      <c r="C328" t="s">
        <v>511</v>
      </c>
      <c r="D328" t="s">
        <v>571</v>
      </c>
      <c r="E328" t="s">
        <v>1660</v>
      </c>
      <c r="F328" t="s">
        <v>511</v>
      </c>
      <c r="G328" t="s">
        <v>571</v>
      </c>
      <c r="H328" t="s">
        <v>1660</v>
      </c>
      <c r="I328" t="s">
        <v>1659</v>
      </c>
      <c r="J328" t="s">
        <v>1756</v>
      </c>
      <c r="K328">
        <v>33</v>
      </c>
      <c r="L328" s="130" t="b">
        <f>FALSE</f>
        <v>0</v>
      </c>
      <c r="M328" s="131">
        <v>36251</v>
      </c>
      <c r="N328" s="131">
        <v>37560</v>
      </c>
      <c r="O328" t="s">
        <v>511</v>
      </c>
    </row>
    <row r="329" spans="1:15" ht="12.75">
      <c r="A329" t="s">
        <v>1762</v>
      </c>
      <c r="B329" t="s">
        <v>1660</v>
      </c>
      <c r="C329" t="s">
        <v>378</v>
      </c>
      <c r="D329" t="s">
        <v>571</v>
      </c>
      <c r="E329" t="s">
        <v>1660</v>
      </c>
      <c r="F329" t="s">
        <v>378</v>
      </c>
      <c r="G329" t="s">
        <v>571</v>
      </c>
      <c r="H329" t="s">
        <v>1660</v>
      </c>
      <c r="I329" t="s">
        <v>1659</v>
      </c>
      <c r="J329" t="s">
        <v>1756</v>
      </c>
      <c r="K329">
        <v>33</v>
      </c>
      <c r="L329" s="130" t="b">
        <f>TRUE</f>
        <v>1</v>
      </c>
      <c r="M329" s="131">
        <v>37561</v>
      </c>
      <c r="N329" s="131">
        <v>37653</v>
      </c>
      <c r="O329" t="s">
        <v>511</v>
      </c>
    </row>
    <row r="330" spans="1:15" ht="12.75">
      <c r="A330" t="s">
        <v>1780</v>
      </c>
      <c r="B330" t="s">
        <v>1660</v>
      </c>
      <c r="C330" t="s">
        <v>378</v>
      </c>
      <c r="D330" t="s">
        <v>571</v>
      </c>
      <c r="E330" t="s">
        <v>1660</v>
      </c>
      <c r="F330" t="s">
        <v>378</v>
      </c>
      <c r="G330" t="s">
        <v>571</v>
      </c>
      <c r="H330" t="s">
        <v>1660</v>
      </c>
      <c r="I330" t="s">
        <v>1659</v>
      </c>
      <c r="J330" t="s">
        <v>1756</v>
      </c>
      <c r="K330">
        <v>33</v>
      </c>
      <c r="L330" s="130" t="b">
        <f>TRUE</f>
        <v>1</v>
      </c>
      <c r="M330" s="131">
        <v>37654</v>
      </c>
      <c r="N330" s="131">
        <v>2958465</v>
      </c>
      <c r="O330" t="s">
        <v>378</v>
      </c>
    </row>
    <row r="331" spans="1:15" ht="12.75">
      <c r="A331" t="s">
        <v>1762</v>
      </c>
      <c r="B331" t="s">
        <v>1662</v>
      </c>
      <c r="C331" t="s">
        <v>511</v>
      </c>
      <c r="D331" t="s">
        <v>596</v>
      </c>
      <c r="E331" t="s">
        <v>1086</v>
      </c>
      <c r="F331" t="s">
        <v>515</v>
      </c>
      <c r="G331" t="s">
        <v>571</v>
      </c>
      <c r="H331" t="s">
        <v>1086</v>
      </c>
      <c r="I331" t="s">
        <v>1661</v>
      </c>
      <c r="J331" t="s">
        <v>1756</v>
      </c>
      <c r="K331">
        <v>33</v>
      </c>
      <c r="L331" s="130" t="b">
        <f>TRUE</f>
        <v>1</v>
      </c>
      <c r="M331" s="131">
        <v>36770</v>
      </c>
      <c r="N331" s="131">
        <v>38077</v>
      </c>
      <c r="O331" t="s">
        <v>511</v>
      </c>
    </row>
    <row r="332" spans="1:15" ht="12.75">
      <c r="A332" t="s">
        <v>1821</v>
      </c>
      <c r="B332" t="s">
        <v>1664</v>
      </c>
      <c r="C332" t="s">
        <v>62</v>
      </c>
      <c r="D332" t="s">
        <v>571</v>
      </c>
      <c r="E332" t="s">
        <v>1664</v>
      </c>
      <c r="F332" t="s">
        <v>62</v>
      </c>
      <c r="G332" t="s">
        <v>571</v>
      </c>
      <c r="H332" t="s">
        <v>1664</v>
      </c>
      <c r="I332" t="s">
        <v>1663</v>
      </c>
      <c r="J332" t="s">
        <v>1758</v>
      </c>
      <c r="K332">
        <v>33</v>
      </c>
      <c r="L332" s="130" t="b">
        <f>FALSE</f>
        <v>0</v>
      </c>
      <c r="M332" s="131">
        <v>36251</v>
      </c>
      <c r="N332" s="131">
        <v>38112</v>
      </c>
      <c r="O332" t="s">
        <v>62</v>
      </c>
    </row>
    <row r="333" spans="1:15" ht="12.75">
      <c r="A333" t="s">
        <v>1786</v>
      </c>
      <c r="B333" t="s">
        <v>1674</v>
      </c>
      <c r="C333" t="s">
        <v>539</v>
      </c>
      <c r="D333" t="s">
        <v>596</v>
      </c>
      <c r="E333" t="s">
        <v>733</v>
      </c>
      <c r="F333" t="s">
        <v>515</v>
      </c>
      <c r="G333" t="s">
        <v>571</v>
      </c>
      <c r="H333" t="s">
        <v>733</v>
      </c>
      <c r="I333" t="s">
        <v>1673</v>
      </c>
      <c r="J333" t="s">
        <v>1756</v>
      </c>
      <c r="K333">
        <v>0.4</v>
      </c>
      <c r="L333" s="130" t="b">
        <f>TRUE</f>
        <v>1</v>
      </c>
      <c r="M333" s="131">
        <v>38443</v>
      </c>
      <c r="N333" s="131">
        <v>2958465</v>
      </c>
      <c r="O333" t="s">
        <v>539</v>
      </c>
    </row>
    <row r="334" spans="1:15" ht="12.75">
      <c r="A334" t="s">
        <v>1754</v>
      </c>
      <c r="B334" t="s">
        <v>1674</v>
      </c>
      <c r="C334" t="s">
        <v>539</v>
      </c>
      <c r="D334" t="s">
        <v>596</v>
      </c>
      <c r="E334" t="s">
        <v>733</v>
      </c>
      <c r="F334" t="s">
        <v>515</v>
      </c>
      <c r="G334" t="s">
        <v>571</v>
      </c>
      <c r="H334" t="s">
        <v>733</v>
      </c>
      <c r="I334" t="s">
        <v>1673</v>
      </c>
      <c r="J334" t="s">
        <v>1756</v>
      </c>
      <c r="K334">
        <v>0.4</v>
      </c>
      <c r="L334" s="130" t="b">
        <f>TRUE</f>
        <v>1</v>
      </c>
      <c r="M334" s="131">
        <v>38443</v>
      </c>
      <c r="N334" s="131">
        <v>38443</v>
      </c>
      <c r="O334" t="s">
        <v>515</v>
      </c>
    </row>
    <row r="335" spans="1:15" ht="12.75">
      <c r="A335" t="s">
        <v>1785</v>
      </c>
      <c r="B335" t="s">
        <v>1676</v>
      </c>
      <c r="C335" t="s">
        <v>285</v>
      </c>
      <c r="D335" t="s">
        <v>571</v>
      </c>
      <c r="E335" t="s">
        <v>1676</v>
      </c>
      <c r="F335" t="s">
        <v>285</v>
      </c>
      <c r="G335" t="s">
        <v>571</v>
      </c>
      <c r="H335" t="s">
        <v>1676</v>
      </c>
      <c r="I335" t="s">
        <v>1675</v>
      </c>
      <c r="J335" t="s">
        <v>1758</v>
      </c>
      <c r="K335">
        <v>33</v>
      </c>
      <c r="L335" s="130" t="b">
        <f>TRUE</f>
        <v>1</v>
      </c>
      <c r="M335" s="131">
        <v>36251</v>
      </c>
      <c r="N335" s="131">
        <v>2958465</v>
      </c>
      <c r="O335" t="s">
        <v>285</v>
      </c>
    </row>
    <row r="336" spans="1:15" ht="12.75">
      <c r="A336" t="s">
        <v>1821</v>
      </c>
      <c r="B336" t="s">
        <v>1681</v>
      </c>
      <c r="C336" t="s">
        <v>62</v>
      </c>
      <c r="D336" t="s">
        <v>571</v>
      </c>
      <c r="E336" t="s">
        <v>1681</v>
      </c>
      <c r="F336" t="s">
        <v>62</v>
      </c>
      <c r="G336" t="s">
        <v>571</v>
      </c>
      <c r="H336" t="s">
        <v>1681</v>
      </c>
      <c r="I336" t="s">
        <v>1680</v>
      </c>
      <c r="J336" t="s">
        <v>1758</v>
      </c>
      <c r="K336">
        <v>11</v>
      </c>
      <c r="L336" s="130" t="b">
        <f>TRUE</f>
        <v>1</v>
      </c>
      <c r="M336" s="131">
        <v>36251</v>
      </c>
      <c r="N336" s="131">
        <v>2958465</v>
      </c>
      <c r="O336" t="s">
        <v>62</v>
      </c>
    </row>
    <row r="337" spans="1:15" ht="12.75">
      <c r="A337" t="s">
        <v>1837</v>
      </c>
      <c r="B337" t="s">
        <v>1684</v>
      </c>
      <c r="C337" t="s">
        <v>72</v>
      </c>
      <c r="D337" t="s">
        <v>571</v>
      </c>
      <c r="E337" t="s">
        <v>1684</v>
      </c>
      <c r="F337" t="s">
        <v>72</v>
      </c>
      <c r="G337" t="s">
        <v>571</v>
      </c>
      <c r="H337" t="s">
        <v>1684</v>
      </c>
      <c r="I337" t="s">
        <v>1682</v>
      </c>
      <c r="J337" t="s">
        <v>1756</v>
      </c>
      <c r="K337">
        <v>33</v>
      </c>
      <c r="L337" s="130" t="b">
        <f>TRUE</f>
        <v>1</v>
      </c>
      <c r="M337" s="131">
        <v>36251</v>
      </c>
      <c r="N337" s="131">
        <v>2958465</v>
      </c>
      <c r="O337" t="s">
        <v>72</v>
      </c>
    </row>
    <row r="338" spans="1:15" ht="12.75">
      <c r="A338" t="s">
        <v>1786</v>
      </c>
      <c r="B338" t="s">
        <v>1686</v>
      </c>
      <c r="C338" t="s">
        <v>539</v>
      </c>
      <c r="D338" t="s">
        <v>596</v>
      </c>
      <c r="E338" t="s">
        <v>1209</v>
      </c>
      <c r="F338" t="s">
        <v>511</v>
      </c>
      <c r="G338" t="s">
        <v>571</v>
      </c>
      <c r="H338" t="s">
        <v>1209</v>
      </c>
      <c r="I338" t="s">
        <v>1685</v>
      </c>
      <c r="J338" t="s">
        <v>1756</v>
      </c>
      <c r="K338">
        <v>0.4</v>
      </c>
      <c r="L338" s="130" t="b">
        <f>TRUE</f>
        <v>1</v>
      </c>
      <c r="M338" s="131">
        <v>38384</v>
      </c>
      <c r="N338" s="131">
        <v>2958465</v>
      </c>
      <c r="O338" t="s">
        <v>539</v>
      </c>
    </row>
    <row r="339" spans="1:15" ht="12.75">
      <c r="A339" t="s">
        <v>1834</v>
      </c>
      <c r="B339" t="s">
        <v>1152</v>
      </c>
      <c r="C339" t="s">
        <v>553</v>
      </c>
      <c r="D339" t="s">
        <v>571</v>
      </c>
      <c r="E339" t="s">
        <v>1152</v>
      </c>
      <c r="F339" t="s">
        <v>553</v>
      </c>
      <c r="G339" t="s">
        <v>571</v>
      </c>
      <c r="H339" t="s">
        <v>1152</v>
      </c>
      <c r="I339" t="s">
        <v>1687</v>
      </c>
      <c r="J339" t="s">
        <v>1756</v>
      </c>
      <c r="K339">
        <v>11</v>
      </c>
      <c r="L339" s="130" t="b">
        <f>FALSE</f>
        <v>0</v>
      </c>
      <c r="M339" s="131">
        <v>36251</v>
      </c>
      <c r="N339" s="131">
        <v>37042</v>
      </c>
      <c r="O339" t="s">
        <v>553</v>
      </c>
    </row>
    <row r="340" spans="1:15" ht="12.75">
      <c r="A340" t="s">
        <v>1834</v>
      </c>
      <c r="B340" t="s">
        <v>1152</v>
      </c>
      <c r="C340" t="s">
        <v>132</v>
      </c>
      <c r="D340" t="s">
        <v>571</v>
      </c>
      <c r="E340" t="s">
        <v>1152</v>
      </c>
      <c r="F340" t="s">
        <v>132</v>
      </c>
      <c r="G340" t="s">
        <v>571</v>
      </c>
      <c r="H340" t="s">
        <v>1152</v>
      </c>
      <c r="I340" t="s">
        <v>1687</v>
      </c>
      <c r="J340" t="s">
        <v>1756</v>
      </c>
      <c r="K340">
        <v>11</v>
      </c>
      <c r="L340" s="130" t="b">
        <f>TRUE</f>
        <v>1</v>
      </c>
      <c r="M340" s="131">
        <v>37043</v>
      </c>
      <c r="N340" s="131">
        <v>2958465</v>
      </c>
      <c r="O340" t="s">
        <v>132</v>
      </c>
    </row>
    <row r="341" spans="1:15" ht="12.75">
      <c r="A341" t="s">
        <v>1834</v>
      </c>
      <c r="B341" t="s">
        <v>1838</v>
      </c>
      <c r="C341" t="s">
        <v>553</v>
      </c>
      <c r="D341" t="s">
        <v>571</v>
      </c>
      <c r="E341" t="s">
        <v>1838</v>
      </c>
      <c r="F341" t="s">
        <v>553</v>
      </c>
      <c r="G341" t="s">
        <v>571</v>
      </c>
      <c r="H341" t="s">
        <v>1838</v>
      </c>
      <c r="I341" t="s">
        <v>1687</v>
      </c>
      <c r="J341" t="s">
        <v>1756</v>
      </c>
      <c r="K341">
        <v>50</v>
      </c>
      <c r="L341" s="130" t="b">
        <f>FALSE</f>
        <v>0</v>
      </c>
      <c r="M341" s="131">
        <v>36251</v>
      </c>
      <c r="N341" s="131">
        <v>36677</v>
      </c>
      <c r="O341" t="s">
        <v>553</v>
      </c>
    </row>
    <row r="342" spans="1:15" ht="12.75">
      <c r="A342" t="s">
        <v>1762</v>
      </c>
      <c r="B342" t="s">
        <v>986</v>
      </c>
      <c r="C342" t="s">
        <v>511</v>
      </c>
      <c r="D342" t="s">
        <v>571</v>
      </c>
      <c r="E342" t="s">
        <v>986</v>
      </c>
      <c r="F342" t="s">
        <v>511</v>
      </c>
      <c r="G342" t="s">
        <v>571</v>
      </c>
      <c r="H342" t="s">
        <v>986</v>
      </c>
      <c r="I342" t="s">
        <v>1690</v>
      </c>
      <c r="J342" t="s">
        <v>1756</v>
      </c>
      <c r="K342">
        <v>33</v>
      </c>
      <c r="L342" s="130" t="b">
        <f>FALSE</f>
        <v>0</v>
      </c>
      <c r="M342" s="131">
        <v>36251</v>
      </c>
      <c r="N342" s="131">
        <v>37652</v>
      </c>
      <c r="O342" t="s">
        <v>511</v>
      </c>
    </row>
    <row r="343" spans="1:15" ht="12.75">
      <c r="A343" t="s">
        <v>1770</v>
      </c>
      <c r="B343" t="s">
        <v>986</v>
      </c>
      <c r="C343" t="s">
        <v>211</v>
      </c>
      <c r="D343" t="s">
        <v>571</v>
      </c>
      <c r="E343" t="s">
        <v>986</v>
      </c>
      <c r="F343" t="s">
        <v>511</v>
      </c>
      <c r="G343" t="s">
        <v>571</v>
      </c>
      <c r="H343" t="s">
        <v>986</v>
      </c>
      <c r="I343" t="s">
        <v>1690</v>
      </c>
      <c r="J343" t="s">
        <v>1756</v>
      </c>
      <c r="K343">
        <v>33</v>
      </c>
      <c r="L343" s="130" t="b">
        <f>TRUE</f>
        <v>1</v>
      </c>
      <c r="M343" s="131">
        <v>37653</v>
      </c>
      <c r="N343" s="131">
        <v>2958465</v>
      </c>
      <c r="O343" t="s">
        <v>211</v>
      </c>
    </row>
    <row r="344" spans="1:15" ht="12.75">
      <c r="A344" t="s">
        <v>1786</v>
      </c>
      <c r="B344" t="s">
        <v>1694</v>
      </c>
      <c r="C344" t="s">
        <v>539</v>
      </c>
      <c r="D344" t="s">
        <v>596</v>
      </c>
      <c r="E344" t="s">
        <v>576</v>
      </c>
      <c r="F344" t="s">
        <v>360</v>
      </c>
      <c r="G344" t="s">
        <v>571</v>
      </c>
      <c r="H344" t="s">
        <v>576</v>
      </c>
      <c r="I344" t="s">
        <v>1693</v>
      </c>
      <c r="J344" t="s">
        <v>1758</v>
      </c>
      <c r="K344">
        <v>0.4</v>
      </c>
      <c r="L344" s="130" t="b">
        <f>TRUE</f>
        <v>1</v>
      </c>
      <c r="M344" s="131">
        <v>38384</v>
      </c>
      <c r="N344" s="131">
        <v>2958465</v>
      </c>
      <c r="O344" t="s">
        <v>539</v>
      </c>
    </row>
    <row r="345" spans="1:15" ht="12.75">
      <c r="A345" t="s">
        <v>1786</v>
      </c>
      <c r="B345" t="s">
        <v>1695</v>
      </c>
      <c r="C345" t="s">
        <v>539</v>
      </c>
      <c r="D345" t="s">
        <v>596</v>
      </c>
      <c r="E345" t="s">
        <v>576</v>
      </c>
      <c r="F345" t="s">
        <v>360</v>
      </c>
      <c r="G345" t="s">
        <v>571</v>
      </c>
      <c r="H345" t="s">
        <v>576</v>
      </c>
      <c r="I345" t="s">
        <v>1693</v>
      </c>
      <c r="J345" t="s">
        <v>1758</v>
      </c>
      <c r="K345">
        <v>11</v>
      </c>
      <c r="L345" s="130" t="b">
        <f>TRUE</f>
        <v>1</v>
      </c>
      <c r="M345" s="131">
        <v>38384</v>
      </c>
      <c r="N345" s="131">
        <v>2958465</v>
      </c>
      <c r="O345" t="s">
        <v>539</v>
      </c>
    </row>
    <row r="346" spans="1:15" ht="12.75">
      <c r="A346" t="s">
        <v>1786</v>
      </c>
      <c r="B346" t="s">
        <v>1699</v>
      </c>
      <c r="C346" t="s">
        <v>539</v>
      </c>
      <c r="D346" t="s">
        <v>596</v>
      </c>
      <c r="E346" t="s">
        <v>600</v>
      </c>
      <c r="F346" t="s">
        <v>511</v>
      </c>
      <c r="G346" t="s">
        <v>571</v>
      </c>
      <c r="H346" t="s">
        <v>600</v>
      </c>
      <c r="I346" t="s">
        <v>1698</v>
      </c>
      <c r="J346" t="s">
        <v>1756</v>
      </c>
      <c r="K346">
        <v>0.4</v>
      </c>
      <c r="L346" s="130" t="b">
        <f>TRUE</f>
        <v>1</v>
      </c>
      <c r="M346" s="131">
        <v>38384</v>
      </c>
      <c r="N346" s="131">
        <v>2958465</v>
      </c>
      <c r="O346" t="s">
        <v>539</v>
      </c>
    </row>
    <row r="347" spans="1:15" ht="12.75">
      <c r="A347" t="s">
        <v>1786</v>
      </c>
      <c r="B347" t="s">
        <v>1701</v>
      </c>
      <c r="C347" t="s">
        <v>539</v>
      </c>
      <c r="D347" t="s">
        <v>596</v>
      </c>
      <c r="E347" t="s">
        <v>1184</v>
      </c>
      <c r="F347" t="s">
        <v>515</v>
      </c>
      <c r="G347" t="s">
        <v>571</v>
      </c>
      <c r="H347" t="s">
        <v>1184</v>
      </c>
      <c r="I347" t="s">
        <v>1700</v>
      </c>
      <c r="J347" t="s">
        <v>1756</v>
      </c>
      <c r="K347">
        <v>11</v>
      </c>
      <c r="L347" s="130" t="b">
        <f>TRUE</f>
        <v>1</v>
      </c>
      <c r="M347" s="131">
        <v>38384</v>
      </c>
      <c r="N347" s="131">
        <v>2958465</v>
      </c>
      <c r="O347" t="s">
        <v>539</v>
      </c>
    </row>
    <row r="348" spans="1:15" ht="12.75">
      <c r="A348" t="s">
        <v>1773</v>
      </c>
      <c r="B348" t="s">
        <v>1346</v>
      </c>
      <c r="C348" t="s">
        <v>529</v>
      </c>
      <c r="D348" t="s">
        <v>571</v>
      </c>
      <c r="E348" t="s">
        <v>1346</v>
      </c>
      <c r="F348" t="s">
        <v>529</v>
      </c>
      <c r="G348" t="s">
        <v>571</v>
      </c>
      <c r="H348" t="s">
        <v>1346</v>
      </c>
      <c r="I348" t="s">
        <v>1702</v>
      </c>
      <c r="J348" t="s">
        <v>1758</v>
      </c>
      <c r="K348">
        <v>33</v>
      </c>
      <c r="L348" s="130" t="b">
        <f>TRUE</f>
        <v>1</v>
      </c>
      <c r="M348" s="131">
        <v>36251</v>
      </c>
      <c r="N348" s="131">
        <v>2958465</v>
      </c>
      <c r="O348" t="s">
        <v>529</v>
      </c>
    </row>
    <row r="349" spans="1:15" ht="12.75">
      <c r="A349" t="s">
        <v>1789</v>
      </c>
      <c r="B349" t="s">
        <v>1839</v>
      </c>
      <c r="C349" t="s">
        <v>492</v>
      </c>
      <c r="D349" t="s">
        <v>571</v>
      </c>
      <c r="E349" t="s">
        <v>1839</v>
      </c>
      <c r="F349" t="s">
        <v>492</v>
      </c>
      <c r="G349" t="s">
        <v>571</v>
      </c>
      <c r="H349" t="s">
        <v>1839</v>
      </c>
      <c r="I349" t="s">
        <v>1840</v>
      </c>
      <c r="J349" t="s">
        <v>1758</v>
      </c>
      <c r="K349">
        <v>11</v>
      </c>
      <c r="L349" s="130" t="b">
        <f>FALSE</f>
        <v>0</v>
      </c>
      <c r="M349" s="131">
        <v>36251</v>
      </c>
      <c r="N349" s="131">
        <v>37072</v>
      </c>
      <c r="O349" t="s">
        <v>492</v>
      </c>
    </row>
    <row r="350" spans="1:15" ht="12.75">
      <c r="A350" t="s">
        <v>1789</v>
      </c>
      <c r="B350" t="s">
        <v>1841</v>
      </c>
      <c r="C350" t="s">
        <v>492</v>
      </c>
      <c r="D350" t="s">
        <v>571</v>
      </c>
      <c r="E350" t="s">
        <v>1841</v>
      </c>
      <c r="F350" t="s">
        <v>492</v>
      </c>
      <c r="G350" t="s">
        <v>571</v>
      </c>
      <c r="H350" t="s">
        <v>1841</v>
      </c>
      <c r="I350" t="s">
        <v>1840</v>
      </c>
      <c r="J350" t="s">
        <v>1758</v>
      </c>
      <c r="K350">
        <v>66</v>
      </c>
      <c r="L350" s="130" t="b">
        <f>FALSE</f>
        <v>0</v>
      </c>
      <c r="M350" s="131">
        <v>36251</v>
      </c>
      <c r="N350" s="131">
        <v>37072</v>
      </c>
      <c r="O350" t="s">
        <v>492</v>
      </c>
    </row>
    <row r="351" spans="1:15" ht="12.75">
      <c r="A351" t="s">
        <v>1786</v>
      </c>
      <c r="B351" t="s">
        <v>1706</v>
      </c>
      <c r="C351" t="s">
        <v>539</v>
      </c>
      <c r="D351" t="s">
        <v>596</v>
      </c>
      <c r="E351" t="s">
        <v>584</v>
      </c>
      <c r="F351" t="s">
        <v>515</v>
      </c>
      <c r="G351" t="s">
        <v>571</v>
      </c>
      <c r="H351" t="s">
        <v>584</v>
      </c>
      <c r="I351" t="s">
        <v>1705</v>
      </c>
      <c r="J351" t="s">
        <v>1756</v>
      </c>
      <c r="K351">
        <v>0.4</v>
      </c>
      <c r="L351" s="130" t="b">
        <f>TRUE</f>
        <v>1</v>
      </c>
      <c r="M351" s="131">
        <v>38384</v>
      </c>
      <c r="N351" s="131">
        <v>2958465</v>
      </c>
      <c r="O351" t="s">
        <v>539</v>
      </c>
    </row>
    <row r="352" spans="1:15" ht="12.75">
      <c r="A352" t="s">
        <v>1791</v>
      </c>
      <c r="B352" t="s">
        <v>1708</v>
      </c>
      <c r="C352" t="s">
        <v>211</v>
      </c>
      <c r="D352" t="s">
        <v>571</v>
      </c>
      <c r="E352" t="s">
        <v>1708</v>
      </c>
      <c r="F352" t="s">
        <v>211</v>
      </c>
      <c r="G352" t="s">
        <v>571</v>
      </c>
      <c r="H352" t="s">
        <v>1708</v>
      </c>
      <c r="I352" t="s">
        <v>1707</v>
      </c>
      <c r="J352" t="s">
        <v>1756</v>
      </c>
      <c r="K352">
        <v>33</v>
      </c>
      <c r="L352" s="130" t="b">
        <f>TRUE</f>
        <v>1</v>
      </c>
      <c r="M352" s="131">
        <v>36251</v>
      </c>
      <c r="N352" s="131">
        <v>2958465</v>
      </c>
      <c r="O352" t="s">
        <v>211</v>
      </c>
    </row>
    <row r="353" spans="1:15" ht="12.75">
      <c r="A353" t="s">
        <v>1780</v>
      </c>
      <c r="B353" t="s">
        <v>1710</v>
      </c>
      <c r="C353" t="s">
        <v>378</v>
      </c>
      <c r="D353" t="s">
        <v>571</v>
      </c>
      <c r="E353" t="s">
        <v>1710</v>
      </c>
      <c r="F353" t="s">
        <v>378</v>
      </c>
      <c r="G353" t="s">
        <v>571</v>
      </c>
      <c r="H353" t="s">
        <v>1710</v>
      </c>
      <c r="I353" t="s">
        <v>1709</v>
      </c>
      <c r="J353" t="s">
        <v>1756</v>
      </c>
      <c r="K353">
        <v>11</v>
      </c>
      <c r="L353" s="130" t="b">
        <f>TRUE</f>
        <v>1</v>
      </c>
      <c r="M353" s="131">
        <v>36251</v>
      </c>
      <c r="N353" s="131">
        <v>2958465</v>
      </c>
      <c r="O353" t="s">
        <v>378</v>
      </c>
    </row>
    <row r="354" spans="1:15" ht="12.75">
      <c r="A354" t="s">
        <v>1786</v>
      </c>
      <c r="B354" t="s">
        <v>1712</v>
      </c>
      <c r="C354" t="s">
        <v>539</v>
      </c>
      <c r="D354" t="s">
        <v>596</v>
      </c>
      <c r="E354" t="s">
        <v>723</v>
      </c>
      <c r="F354" t="s">
        <v>511</v>
      </c>
      <c r="G354" t="s">
        <v>571</v>
      </c>
      <c r="H354" t="s">
        <v>723</v>
      </c>
      <c r="I354" t="s">
        <v>1711</v>
      </c>
      <c r="J354" t="s">
        <v>1756</v>
      </c>
      <c r="K354">
        <v>0.4</v>
      </c>
      <c r="L354" s="130" t="b">
        <f>TRUE</f>
        <v>1</v>
      </c>
      <c r="M354" s="131">
        <v>38384</v>
      </c>
      <c r="N354" s="131">
        <v>2958465</v>
      </c>
      <c r="O354" t="s">
        <v>539</v>
      </c>
    </row>
    <row r="355" spans="1:15" ht="12.75">
      <c r="A355" t="s">
        <v>1765</v>
      </c>
      <c r="B355" t="s">
        <v>1716</v>
      </c>
      <c r="C355" t="s">
        <v>519</v>
      </c>
      <c r="D355" t="s">
        <v>596</v>
      </c>
      <c r="E355" t="s">
        <v>986</v>
      </c>
      <c r="F355" t="s">
        <v>211</v>
      </c>
      <c r="G355" t="s">
        <v>571</v>
      </c>
      <c r="H355" t="s">
        <v>986</v>
      </c>
      <c r="I355" t="s">
        <v>1715</v>
      </c>
      <c r="J355" t="s">
        <v>1756</v>
      </c>
      <c r="K355">
        <v>11</v>
      </c>
      <c r="L355" s="130" t="b">
        <f>TRUE</f>
        <v>1</v>
      </c>
      <c r="M355" s="131">
        <v>38596</v>
      </c>
      <c r="N355" s="131">
        <v>2958465</v>
      </c>
      <c r="O355" t="s">
        <v>519</v>
      </c>
    </row>
  </sheetData>
  <sheetProtection selectLockedCells="1" selectUnlockedCells="1"/>
  <mergeCells count="3">
    <mergeCell ref="B1:D1"/>
    <mergeCell ref="E1:G1"/>
    <mergeCell ref="H1:I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380"/>
  <sheetViews>
    <sheetView workbookViewId="0" topLeftCell="A1">
      <pane ySplit="1" topLeftCell="A304" activePane="bottomLeft" state="frozen"/>
      <selection pane="topLeft" activeCell="A1" sqref="A1"/>
      <selection pane="bottomLeft" activeCell="C308" sqref="C308"/>
    </sheetView>
  </sheetViews>
  <sheetFormatPr defaultColWidth="9.140625" defaultRowHeight="12.75"/>
  <cols>
    <col min="1" max="1" width="11.7109375" style="125" customWidth="1"/>
    <col min="2" max="2" width="9.00390625" style="125" customWidth="1"/>
    <col min="3" max="3" width="109.57421875" style="125" customWidth="1"/>
    <col min="4" max="4" width="10.140625" style="125" customWidth="1"/>
    <col min="5" max="16384" width="9.00390625" style="125" customWidth="1"/>
  </cols>
  <sheetData>
    <row r="1" spans="1:3" ht="12.75">
      <c r="A1" s="125" t="s">
        <v>1842</v>
      </c>
      <c r="B1" s="125" t="s">
        <v>1843</v>
      </c>
      <c r="C1" s="125" t="s">
        <v>1844</v>
      </c>
    </row>
    <row r="2" spans="1:3" ht="12.75">
      <c r="A2" s="132">
        <v>35342</v>
      </c>
      <c r="B2" s="125" t="s">
        <v>1845</v>
      </c>
      <c r="C2" s="125" t="s">
        <v>1846</v>
      </c>
    </row>
    <row r="3" spans="1:3" ht="12.75">
      <c r="A3" s="132">
        <v>35345</v>
      </c>
      <c r="B3" s="125" t="s">
        <v>1845</v>
      </c>
      <c r="C3" s="125" t="s">
        <v>1847</v>
      </c>
    </row>
    <row r="4" spans="1:3" ht="12.75">
      <c r="A4" s="132">
        <v>35345</v>
      </c>
      <c r="B4" s="125" t="s">
        <v>1845</v>
      </c>
      <c r="C4" s="125" t="s">
        <v>1848</v>
      </c>
    </row>
    <row r="5" spans="1:3" ht="12.75">
      <c r="A5" s="132">
        <v>35345</v>
      </c>
      <c r="B5" s="125" t="s">
        <v>1845</v>
      </c>
      <c r="C5" s="125" t="s">
        <v>1849</v>
      </c>
    </row>
    <row r="6" spans="1:3" ht="12.75">
      <c r="A6" s="132">
        <v>35345</v>
      </c>
      <c r="B6" s="125" t="s">
        <v>1845</v>
      </c>
      <c r="C6" s="125" t="s">
        <v>1850</v>
      </c>
    </row>
    <row r="7" spans="1:3" ht="12.75">
      <c r="A7" s="132">
        <v>35358</v>
      </c>
      <c r="B7" s="125" t="s">
        <v>1851</v>
      </c>
      <c r="C7" s="125" t="s">
        <v>1852</v>
      </c>
    </row>
    <row r="8" spans="1:3" ht="12.75">
      <c r="A8" s="132">
        <v>35358</v>
      </c>
      <c r="B8" s="125" t="s">
        <v>1851</v>
      </c>
      <c r="C8" s="125" t="s">
        <v>1853</v>
      </c>
    </row>
    <row r="9" spans="1:3" ht="12.75">
      <c r="A9" s="132">
        <v>35358</v>
      </c>
      <c r="B9" s="125" t="s">
        <v>1851</v>
      </c>
      <c r="C9" s="125" t="s">
        <v>1854</v>
      </c>
    </row>
    <row r="10" spans="1:3" ht="12.75">
      <c r="A10" s="132">
        <v>35360</v>
      </c>
      <c r="B10" s="125" t="s">
        <v>1845</v>
      </c>
      <c r="C10" s="125" t="s">
        <v>1855</v>
      </c>
    </row>
    <row r="11" spans="1:3" ht="12.75">
      <c r="A11" s="132">
        <v>35360</v>
      </c>
      <c r="B11" s="125" t="s">
        <v>1845</v>
      </c>
      <c r="C11" s="125" t="s">
        <v>1856</v>
      </c>
    </row>
    <row r="12" spans="1:3" ht="12.75">
      <c r="A12" s="132">
        <v>35367</v>
      </c>
      <c r="B12" s="125" t="s">
        <v>1845</v>
      </c>
      <c r="C12" s="125" t="s">
        <v>1857</v>
      </c>
    </row>
    <row r="13" spans="1:3" ht="12.75">
      <c r="A13" s="132">
        <v>35369</v>
      </c>
      <c r="B13" s="125" t="s">
        <v>1845</v>
      </c>
      <c r="C13" s="125" t="s">
        <v>1858</v>
      </c>
    </row>
    <row r="14" spans="1:3" ht="12.75">
      <c r="A14" s="132">
        <v>35369</v>
      </c>
      <c r="B14" s="125" t="s">
        <v>1845</v>
      </c>
      <c r="C14" s="125" t="s">
        <v>1859</v>
      </c>
    </row>
    <row r="15" spans="1:3" ht="12.75">
      <c r="A15" s="132">
        <v>35373</v>
      </c>
      <c r="B15" s="125" t="s">
        <v>1845</v>
      </c>
      <c r="C15" s="125" t="s">
        <v>1860</v>
      </c>
    </row>
    <row r="16" spans="1:3" ht="12.75">
      <c r="A16" s="132">
        <v>35376</v>
      </c>
      <c r="B16" s="125" t="s">
        <v>1845</v>
      </c>
      <c r="C16" s="125" t="s">
        <v>1861</v>
      </c>
    </row>
    <row r="17" spans="1:3" ht="12.75">
      <c r="A17" s="132">
        <v>35380</v>
      </c>
      <c r="B17" s="125" t="s">
        <v>1851</v>
      </c>
      <c r="C17" s="125" t="s">
        <v>1862</v>
      </c>
    </row>
    <row r="18" spans="1:3" ht="12.75">
      <c r="A18" s="132">
        <v>35380</v>
      </c>
      <c r="B18" s="125" t="s">
        <v>1851</v>
      </c>
      <c r="C18" s="125" t="s">
        <v>1863</v>
      </c>
    </row>
    <row r="19" spans="1:3" ht="12.75">
      <c r="A19" s="132">
        <v>35380</v>
      </c>
      <c r="B19" s="125" t="s">
        <v>1851</v>
      </c>
      <c r="C19" s="125" t="s">
        <v>1864</v>
      </c>
    </row>
    <row r="20" spans="1:3" ht="12.75">
      <c r="A20" s="132">
        <v>35380</v>
      </c>
      <c r="B20" s="125" t="s">
        <v>1851</v>
      </c>
      <c r="C20" s="125" t="s">
        <v>1865</v>
      </c>
    </row>
    <row r="21" spans="1:3" ht="12.75">
      <c r="A21" s="132">
        <v>35380</v>
      </c>
      <c r="B21" s="125" t="s">
        <v>1851</v>
      </c>
      <c r="C21" s="125" t="s">
        <v>1866</v>
      </c>
    </row>
    <row r="22" spans="1:3" ht="12.75">
      <c r="A22" s="132">
        <v>35416</v>
      </c>
      <c r="B22" s="125" t="s">
        <v>1851</v>
      </c>
      <c r="C22" s="125" t="s">
        <v>1867</v>
      </c>
    </row>
    <row r="23" spans="1:3" ht="12.75">
      <c r="A23" s="132">
        <v>35416</v>
      </c>
      <c r="B23" s="125" t="s">
        <v>1851</v>
      </c>
      <c r="C23" s="125" t="s">
        <v>1868</v>
      </c>
    </row>
    <row r="24" spans="1:3" ht="12.75">
      <c r="A24" s="132">
        <v>35416</v>
      </c>
      <c r="B24" s="125" t="s">
        <v>1851</v>
      </c>
      <c r="C24" s="125" t="s">
        <v>1869</v>
      </c>
    </row>
    <row r="25" spans="1:3" ht="12.75">
      <c r="A25" s="132">
        <v>35416</v>
      </c>
      <c r="B25" s="125" t="s">
        <v>1851</v>
      </c>
      <c r="C25" s="125" t="s">
        <v>1870</v>
      </c>
    </row>
    <row r="26" spans="1:3" ht="12.75">
      <c r="A26" s="132">
        <v>35416</v>
      </c>
      <c r="B26" s="125" t="s">
        <v>1851</v>
      </c>
      <c r="C26" s="125" t="s">
        <v>1871</v>
      </c>
    </row>
    <row r="27" spans="1:3" ht="12.75">
      <c r="A27" s="132">
        <v>35416</v>
      </c>
      <c r="B27" s="125" t="s">
        <v>1851</v>
      </c>
      <c r="C27" s="125" t="s">
        <v>1872</v>
      </c>
    </row>
    <row r="28" spans="1:3" ht="12.75">
      <c r="A28" s="132">
        <v>35416</v>
      </c>
      <c r="B28" s="125" t="s">
        <v>1851</v>
      </c>
      <c r="C28" s="125" t="s">
        <v>1873</v>
      </c>
    </row>
    <row r="29" spans="1:3" ht="12.75">
      <c r="A29" s="132">
        <v>35416</v>
      </c>
      <c r="B29" s="125" t="s">
        <v>1851</v>
      </c>
      <c r="C29" s="125" t="s">
        <v>1874</v>
      </c>
    </row>
    <row r="30" spans="1:3" ht="12.75">
      <c r="A30" s="132">
        <v>35416</v>
      </c>
      <c r="B30" s="125" t="s">
        <v>1851</v>
      </c>
      <c r="C30" s="125" t="s">
        <v>1875</v>
      </c>
    </row>
    <row r="31" spans="1:3" ht="12.75">
      <c r="A31" s="132">
        <v>35416</v>
      </c>
      <c r="B31" s="125" t="s">
        <v>1851</v>
      </c>
      <c r="C31" s="125" t="s">
        <v>1876</v>
      </c>
    </row>
    <row r="32" spans="1:3" ht="12.75">
      <c r="A32" s="132">
        <v>35416</v>
      </c>
      <c r="B32" s="125" t="s">
        <v>1851</v>
      </c>
      <c r="C32" s="125" t="s">
        <v>1877</v>
      </c>
    </row>
    <row r="33" spans="1:3" ht="12.75">
      <c r="A33" s="132">
        <v>35416</v>
      </c>
      <c r="B33" s="125" t="s">
        <v>1851</v>
      </c>
      <c r="C33" s="125" t="s">
        <v>1878</v>
      </c>
    </row>
    <row r="34" spans="1:3" ht="12.75">
      <c r="A34" s="132">
        <v>35465</v>
      </c>
      <c r="B34" s="125" t="s">
        <v>1851</v>
      </c>
      <c r="C34" s="125" t="s">
        <v>1879</v>
      </c>
    </row>
    <row r="35" spans="1:3" ht="12.75">
      <c r="A35" s="132">
        <v>35465</v>
      </c>
      <c r="B35" s="125" t="s">
        <v>1851</v>
      </c>
      <c r="C35" s="125" t="s">
        <v>1880</v>
      </c>
    </row>
    <row r="36" spans="1:3" ht="12.75">
      <c r="A36" s="132">
        <v>35468</v>
      </c>
      <c r="B36" s="125" t="s">
        <v>1881</v>
      </c>
      <c r="C36" s="125" t="s">
        <v>1882</v>
      </c>
    </row>
    <row r="37" spans="1:3" ht="12.75">
      <c r="A37" s="132">
        <v>35534</v>
      </c>
      <c r="B37" s="125" t="s">
        <v>1845</v>
      </c>
      <c r="C37" s="125" t="s">
        <v>1883</v>
      </c>
    </row>
    <row r="38" spans="1:3" ht="12.75">
      <c r="A38" s="132">
        <v>35573</v>
      </c>
      <c r="B38" s="125" t="s">
        <v>1845</v>
      </c>
      <c r="C38" s="125" t="s">
        <v>1884</v>
      </c>
    </row>
    <row r="39" spans="1:3" ht="12.75">
      <c r="A39" s="132">
        <v>35577</v>
      </c>
      <c r="B39" s="125" t="s">
        <v>1851</v>
      </c>
      <c r="C39" s="125" t="s">
        <v>1885</v>
      </c>
    </row>
    <row r="40" spans="1:3" ht="12.75">
      <c r="A40" s="132">
        <v>35577</v>
      </c>
      <c r="B40" s="125" t="s">
        <v>1851</v>
      </c>
      <c r="C40" s="125" t="s">
        <v>1886</v>
      </c>
    </row>
    <row r="41" spans="1:3" ht="12.75">
      <c r="A41" s="132">
        <v>35577</v>
      </c>
      <c r="B41" s="125" t="s">
        <v>1851</v>
      </c>
      <c r="C41" s="125" t="s">
        <v>1887</v>
      </c>
    </row>
    <row r="42" spans="1:3" ht="12.75">
      <c r="A42" s="132">
        <v>35577</v>
      </c>
      <c r="B42" s="125" t="s">
        <v>1851</v>
      </c>
      <c r="C42" s="125" t="s">
        <v>1888</v>
      </c>
    </row>
    <row r="43" spans="1:3" ht="12.75">
      <c r="A43" s="132">
        <v>35582</v>
      </c>
      <c r="B43" s="125" t="s">
        <v>1851</v>
      </c>
      <c r="C43" s="125" t="s">
        <v>1889</v>
      </c>
    </row>
    <row r="44" spans="1:3" ht="12.75">
      <c r="A44" s="132">
        <v>35594</v>
      </c>
      <c r="B44" s="125" t="s">
        <v>1851</v>
      </c>
      <c r="C44" s="125" t="s">
        <v>1890</v>
      </c>
    </row>
    <row r="45" spans="1:3" ht="12.75">
      <c r="A45" s="132">
        <v>35613</v>
      </c>
      <c r="B45" s="125" t="s">
        <v>1851</v>
      </c>
      <c r="C45" s="125" t="s">
        <v>1891</v>
      </c>
    </row>
    <row r="46" spans="1:3" ht="12.75">
      <c r="A46" s="132">
        <v>35613</v>
      </c>
      <c r="B46" s="125" t="s">
        <v>1851</v>
      </c>
      <c r="C46" s="125" t="s">
        <v>1892</v>
      </c>
    </row>
    <row r="47" spans="1:3" ht="12.75">
      <c r="A47" s="132">
        <v>35669</v>
      </c>
      <c r="B47" s="125" t="s">
        <v>1851</v>
      </c>
      <c r="C47" s="125" t="s">
        <v>1893</v>
      </c>
    </row>
    <row r="48" spans="1:3" ht="12.75">
      <c r="A48" s="132">
        <v>35684</v>
      </c>
      <c r="B48" s="125" t="s">
        <v>1851</v>
      </c>
      <c r="C48" s="125" t="s">
        <v>1894</v>
      </c>
    </row>
    <row r="49" spans="1:3" ht="12.75">
      <c r="A49" s="132">
        <v>35704</v>
      </c>
      <c r="B49" s="125" t="s">
        <v>1851</v>
      </c>
      <c r="C49" s="125" t="s">
        <v>1895</v>
      </c>
    </row>
    <row r="50" spans="1:3" ht="12.75">
      <c r="A50" s="132">
        <v>35860</v>
      </c>
      <c r="B50" s="125" t="s">
        <v>1851</v>
      </c>
      <c r="C50" s="125" t="s">
        <v>1896</v>
      </c>
    </row>
    <row r="51" spans="1:3" ht="12.75">
      <c r="A51" s="132">
        <v>35901</v>
      </c>
      <c r="B51" s="125" t="s">
        <v>1851</v>
      </c>
      <c r="C51" s="125" t="s">
        <v>1897</v>
      </c>
    </row>
    <row r="52" spans="1:3" ht="12.75">
      <c r="A52" s="132">
        <v>35916</v>
      </c>
      <c r="B52" s="125" t="s">
        <v>1851</v>
      </c>
      <c r="C52" s="125" t="s">
        <v>1898</v>
      </c>
    </row>
    <row r="53" spans="1:3" ht="12.75">
      <c r="A53" s="132">
        <v>36068</v>
      </c>
      <c r="B53" s="125" t="s">
        <v>1851</v>
      </c>
      <c r="C53" s="125" t="s">
        <v>1899</v>
      </c>
    </row>
    <row r="54" spans="1:3" ht="12.75">
      <c r="A54" s="132">
        <v>36068</v>
      </c>
      <c r="B54" s="125" t="s">
        <v>1851</v>
      </c>
      <c r="C54" s="125" t="s">
        <v>1900</v>
      </c>
    </row>
    <row r="55" spans="1:3" ht="12.75">
      <c r="A55" s="132">
        <v>36068</v>
      </c>
      <c r="B55" s="125" t="s">
        <v>1851</v>
      </c>
      <c r="C55" s="125" t="s">
        <v>1901</v>
      </c>
    </row>
    <row r="56" spans="1:3" ht="12.75">
      <c r="A56" s="132">
        <v>36068</v>
      </c>
      <c r="B56" s="125" t="s">
        <v>1851</v>
      </c>
      <c r="C56" s="125" t="s">
        <v>1902</v>
      </c>
    </row>
    <row r="57" spans="1:3" ht="12.75">
      <c r="A57" s="132">
        <v>36068</v>
      </c>
      <c r="B57" s="125" t="s">
        <v>1851</v>
      </c>
      <c r="C57" s="125" t="s">
        <v>1903</v>
      </c>
    </row>
    <row r="58" spans="1:3" ht="12.75">
      <c r="A58" s="132">
        <v>36068</v>
      </c>
      <c r="B58" s="125" t="s">
        <v>1851</v>
      </c>
      <c r="C58" s="125" t="s">
        <v>1904</v>
      </c>
    </row>
    <row r="59" spans="1:3" ht="12.75">
      <c r="A59" s="132">
        <v>36068</v>
      </c>
      <c r="B59" s="125" t="s">
        <v>1851</v>
      </c>
      <c r="C59" s="125" t="s">
        <v>1905</v>
      </c>
    </row>
    <row r="60" spans="1:3" ht="12.75">
      <c r="A60" s="132">
        <v>36087</v>
      </c>
      <c r="B60" s="125" t="s">
        <v>1851</v>
      </c>
      <c r="C60" s="125" t="s">
        <v>1906</v>
      </c>
    </row>
    <row r="61" spans="1:3" ht="12.75">
      <c r="A61" s="132">
        <v>36130</v>
      </c>
      <c r="B61" s="125" t="s">
        <v>1851</v>
      </c>
      <c r="C61" s="125" t="s">
        <v>1907</v>
      </c>
    </row>
    <row r="62" spans="1:3" ht="12.75">
      <c r="A62" s="132">
        <v>36161</v>
      </c>
      <c r="B62" s="125" t="s">
        <v>1851</v>
      </c>
      <c r="C62" s="125" t="s">
        <v>1908</v>
      </c>
    </row>
    <row r="63" spans="1:3" ht="12.75">
      <c r="A63" s="132">
        <v>36161</v>
      </c>
      <c r="B63" s="125" t="s">
        <v>1851</v>
      </c>
      <c r="C63" s="125" t="s">
        <v>1909</v>
      </c>
    </row>
    <row r="64" spans="1:3" ht="12.75">
      <c r="A64" s="132">
        <v>35916</v>
      </c>
      <c r="B64" s="125" t="s">
        <v>1851</v>
      </c>
      <c r="C64" s="125" t="s">
        <v>1910</v>
      </c>
    </row>
    <row r="65" spans="1:3" ht="12.75">
      <c r="A65" s="132">
        <v>36039</v>
      </c>
      <c r="B65" s="125" t="s">
        <v>1851</v>
      </c>
      <c r="C65" s="125" t="s">
        <v>1911</v>
      </c>
    </row>
    <row r="66" spans="1:3" ht="12.75">
      <c r="A66" s="132">
        <v>36192</v>
      </c>
      <c r="B66" s="125" t="s">
        <v>1845</v>
      </c>
      <c r="C66" s="125" t="s">
        <v>1912</v>
      </c>
    </row>
    <row r="67" spans="1:3" ht="12.75">
      <c r="A67" s="132">
        <v>36251</v>
      </c>
      <c r="B67" s="125" t="s">
        <v>1845</v>
      </c>
      <c r="C67" s="125" t="s">
        <v>1913</v>
      </c>
    </row>
    <row r="68" spans="1:3" ht="12.75">
      <c r="A68" s="132">
        <v>36259</v>
      </c>
      <c r="B68" s="125" t="s">
        <v>1845</v>
      </c>
      <c r="C68" s="125" t="s">
        <v>1914</v>
      </c>
    </row>
    <row r="69" spans="1:3" ht="12.75">
      <c r="A69" s="132">
        <v>36263</v>
      </c>
      <c r="B69" s="125" t="s">
        <v>1845</v>
      </c>
      <c r="C69" s="125" t="s">
        <v>1915</v>
      </c>
    </row>
    <row r="70" spans="1:3" ht="12.75">
      <c r="A70" s="132">
        <v>36277</v>
      </c>
      <c r="B70" s="125" t="s">
        <v>1845</v>
      </c>
      <c r="C70" s="125" t="s">
        <v>1916</v>
      </c>
    </row>
    <row r="71" spans="1:3" ht="12.75">
      <c r="A71" s="132">
        <v>36277</v>
      </c>
      <c r="B71" s="125" t="s">
        <v>1845</v>
      </c>
      <c r="C71" s="125" t="s">
        <v>1917</v>
      </c>
    </row>
    <row r="72" spans="1:3" ht="12.75">
      <c r="A72" s="132">
        <v>36277</v>
      </c>
      <c r="B72" s="125" t="s">
        <v>1845</v>
      </c>
      <c r="C72" s="125" t="s">
        <v>1883</v>
      </c>
    </row>
    <row r="73" spans="1:3" ht="12.75">
      <c r="A73" s="132">
        <v>36277</v>
      </c>
      <c r="B73" s="125" t="s">
        <v>1845</v>
      </c>
      <c r="C73" s="125" t="s">
        <v>1918</v>
      </c>
    </row>
    <row r="74" spans="1:3" ht="12.75">
      <c r="A74" s="132">
        <v>36277</v>
      </c>
      <c r="B74" s="125" t="s">
        <v>1845</v>
      </c>
      <c r="C74" s="125" t="s">
        <v>1919</v>
      </c>
    </row>
    <row r="75" spans="1:3" ht="12.75">
      <c r="A75" s="132">
        <v>36277</v>
      </c>
      <c r="B75" s="125" t="s">
        <v>1845</v>
      </c>
      <c r="C75" s="125" t="s">
        <v>1920</v>
      </c>
    </row>
    <row r="76" spans="1:3" ht="12.75">
      <c r="A76" s="132">
        <v>36277</v>
      </c>
      <c r="B76" s="125" t="s">
        <v>1845</v>
      </c>
      <c r="C76" s="125" t="s">
        <v>1921</v>
      </c>
    </row>
    <row r="77" spans="1:3" ht="12.75">
      <c r="A77" s="132">
        <v>36277</v>
      </c>
      <c r="B77" s="125" t="s">
        <v>1845</v>
      </c>
      <c r="C77" s="125" t="s">
        <v>1922</v>
      </c>
    </row>
    <row r="78" spans="1:3" ht="12.75">
      <c r="A78" s="132">
        <v>36277</v>
      </c>
      <c r="B78" s="125" t="s">
        <v>1845</v>
      </c>
      <c r="C78" s="125" t="s">
        <v>1923</v>
      </c>
    </row>
    <row r="79" spans="1:3" ht="12.75">
      <c r="A79" s="132">
        <v>36278</v>
      </c>
      <c r="B79" s="125" t="s">
        <v>1881</v>
      </c>
      <c r="C79" s="125" t="s">
        <v>1924</v>
      </c>
    </row>
    <row r="80" spans="1:3" ht="12.75">
      <c r="A80" s="132">
        <v>36278</v>
      </c>
      <c r="B80" s="125" t="s">
        <v>1881</v>
      </c>
      <c r="C80" s="125" t="s">
        <v>1925</v>
      </c>
    </row>
    <row r="81" spans="1:3" ht="12.75">
      <c r="A81" s="132">
        <v>36278</v>
      </c>
      <c r="B81" s="125" t="s">
        <v>1881</v>
      </c>
      <c r="C81" s="125" t="s">
        <v>1926</v>
      </c>
    </row>
    <row r="82" spans="1:3" ht="12.75">
      <c r="A82" s="132">
        <v>36278</v>
      </c>
      <c r="B82" s="125" t="s">
        <v>1881</v>
      </c>
      <c r="C82" s="125" t="s">
        <v>1927</v>
      </c>
    </row>
    <row r="83" spans="1:3" ht="12.75">
      <c r="A83" s="132">
        <v>36278</v>
      </c>
      <c r="B83" s="125" t="s">
        <v>1881</v>
      </c>
      <c r="C83" s="125" t="s">
        <v>1928</v>
      </c>
    </row>
    <row r="84" spans="1:3" ht="12.75">
      <c r="A84" s="132">
        <v>36278</v>
      </c>
      <c r="B84" s="125" t="s">
        <v>1881</v>
      </c>
      <c r="C84" s="125" t="s">
        <v>1929</v>
      </c>
    </row>
    <row r="85" spans="1:3" ht="12.75">
      <c r="A85" s="132">
        <v>36278</v>
      </c>
      <c r="B85" s="125" t="s">
        <v>1881</v>
      </c>
      <c r="C85" s="125" t="s">
        <v>1930</v>
      </c>
    </row>
    <row r="86" spans="1:3" ht="12.75">
      <c r="A86" s="132">
        <v>36278</v>
      </c>
      <c r="B86" s="125" t="s">
        <v>1881</v>
      </c>
      <c r="C86" s="125" t="s">
        <v>1931</v>
      </c>
    </row>
    <row r="87" spans="1:3" ht="12.75">
      <c r="A87" s="132">
        <v>36278</v>
      </c>
      <c r="B87" s="125" t="s">
        <v>1845</v>
      </c>
      <c r="C87" s="125" t="s">
        <v>1932</v>
      </c>
    </row>
    <row r="88" spans="1:3" ht="12.75">
      <c r="A88" s="132">
        <v>36278</v>
      </c>
      <c r="B88" s="125" t="s">
        <v>1845</v>
      </c>
      <c r="C88" s="125" t="s">
        <v>1933</v>
      </c>
    </row>
    <row r="89" spans="1:3" ht="12.75">
      <c r="A89" s="132">
        <v>36278</v>
      </c>
      <c r="B89" s="125" t="s">
        <v>1845</v>
      </c>
      <c r="C89" s="125" t="s">
        <v>1934</v>
      </c>
    </row>
    <row r="90" spans="1:3" ht="12.75">
      <c r="A90" s="132">
        <v>36278</v>
      </c>
      <c r="B90" s="125" t="s">
        <v>1845</v>
      </c>
      <c r="C90" s="125" t="s">
        <v>1935</v>
      </c>
    </row>
    <row r="91" spans="1:3" ht="12.75">
      <c r="A91" s="132">
        <v>36281</v>
      </c>
      <c r="B91" s="125" t="s">
        <v>1845</v>
      </c>
      <c r="C91" s="125" t="s">
        <v>1936</v>
      </c>
    </row>
    <row r="92" spans="1:3" ht="12.75">
      <c r="A92" s="132">
        <v>36283</v>
      </c>
      <c r="B92" s="125" t="s">
        <v>1881</v>
      </c>
      <c r="C92" s="125" t="s">
        <v>1937</v>
      </c>
    </row>
    <row r="93" spans="1:3" ht="12.75">
      <c r="A93" s="132">
        <v>36292</v>
      </c>
      <c r="B93" s="125" t="s">
        <v>1845</v>
      </c>
      <c r="C93" s="125" t="s">
        <v>1938</v>
      </c>
    </row>
    <row r="94" spans="1:3" ht="12.75">
      <c r="A94" s="132">
        <v>36314</v>
      </c>
      <c r="B94" s="125" t="s">
        <v>1845</v>
      </c>
      <c r="C94" s="125" t="s">
        <v>1939</v>
      </c>
    </row>
    <row r="95" spans="1:3" ht="12.75">
      <c r="A95" s="132">
        <v>36319</v>
      </c>
      <c r="B95" s="125" t="s">
        <v>1881</v>
      </c>
      <c r="C95" s="125" t="s">
        <v>1940</v>
      </c>
    </row>
    <row r="96" spans="1:3" ht="12.75">
      <c r="A96" s="132">
        <v>36319</v>
      </c>
      <c r="B96" s="125" t="s">
        <v>1881</v>
      </c>
      <c r="C96" s="125" t="s">
        <v>1941</v>
      </c>
    </row>
    <row r="97" spans="1:3" ht="12.75">
      <c r="A97" s="132">
        <v>36329</v>
      </c>
      <c r="B97" s="125" t="s">
        <v>1942</v>
      </c>
      <c r="C97" s="125" t="s">
        <v>1943</v>
      </c>
    </row>
    <row r="98" spans="1:3" ht="12.75">
      <c r="A98" s="132">
        <v>36340</v>
      </c>
      <c r="B98" s="125" t="s">
        <v>1845</v>
      </c>
      <c r="C98" s="125" t="s">
        <v>1944</v>
      </c>
    </row>
    <row r="99" spans="1:3" ht="12.75">
      <c r="A99" s="132">
        <v>36340</v>
      </c>
      <c r="B99" s="125" t="s">
        <v>1845</v>
      </c>
      <c r="C99" s="125" t="s">
        <v>1945</v>
      </c>
    </row>
    <row r="100" spans="1:3" ht="12.75">
      <c r="A100" s="132">
        <v>36356</v>
      </c>
      <c r="B100" s="125" t="s">
        <v>1845</v>
      </c>
      <c r="C100" s="125" t="s">
        <v>1946</v>
      </c>
    </row>
    <row r="101" spans="1:4" ht="12.75">
      <c r="A101" s="132">
        <v>36384</v>
      </c>
      <c r="B101" s="125" t="s">
        <v>1845</v>
      </c>
      <c r="C101" s="125" t="s">
        <v>1947</v>
      </c>
      <c r="D101" s="133" t="s">
        <v>1948</v>
      </c>
    </row>
    <row r="102" spans="1:3" ht="12.75">
      <c r="A102" s="132">
        <v>36392</v>
      </c>
      <c r="B102" s="125" t="s">
        <v>1845</v>
      </c>
      <c r="C102" s="125" t="s">
        <v>1949</v>
      </c>
    </row>
    <row r="103" spans="1:3" ht="12.75">
      <c r="A103" s="132">
        <v>36420</v>
      </c>
      <c r="B103" s="125" t="s">
        <v>1851</v>
      </c>
      <c r="C103" s="125" t="s">
        <v>1950</v>
      </c>
    </row>
    <row r="104" spans="1:3" ht="12.75">
      <c r="A104" s="132">
        <v>36420</v>
      </c>
      <c r="B104" s="125" t="s">
        <v>1951</v>
      </c>
      <c r="C104" s="125" t="s">
        <v>1952</v>
      </c>
    </row>
    <row r="105" spans="1:3" ht="12.75">
      <c r="A105" s="132">
        <v>36420</v>
      </c>
      <c r="B105" s="125" t="s">
        <v>1951</v>
      </c>
      <c r="C105" s="125" t="s">
        <v>1953</v>
      </c>
    </row>
    <row r="106" spans="1:3" ht="12.75">
      <c r="A106" s="132">
        <v>36420</v>
      </c>
      <c r="B106" s="125" t="s">
        <v>1951</v>
      </c>
      <c r="C106" s="125" t="s">
        <v>1954</v>
      </c>
    </row>
    <row r="107" spans="1:3" ht="12.75">
      <c r="A107" s="132">
        <v>36420</v>
      </c>
      <c r="B107" s="125" t="s">
        <v>1951</v>
      </c>
      <c r="C107" s="125" t="s">
        <v>1955</v>
      </c>
    </row>
    <row r="108" spans="1:3" ht="12.75">
      <c r="A108" s="132">
        <v>36420</v>
      </c>
      <c r="B108" s="125" t="s">
        <v>1951</v>
      </c>
      <c r="C108" s="125" t="s">
        <v>1956</v>
      </c>
    </row>
    <row r="109" spans="1:3" ht="12.75">
      <c r="A109" s="132">
        <v>36420</v>
      </c>
      <c r="B109" s="125" t="s">
        <v>1951</v>
      </c>
      <c r="C109" s="125" t="s">
        <v>1957</v>
      </c>
    </row>
    <row r="110" spans="1:3" ht="12.75">
      <c r="A110" s="132">
        <v>36417</v>
      </c>
      <c r="B110" s="125" t="s">
        <v>1951</v>
      </c>
      <c r="C110" s="125" t="s">
        <v>1958</v>
      </c>
    </row>
    <row r="111" spans="1:3" ht="12.75">
      <c r="A111" s="132">
        <v>36417</v>
      </c>
      <c r="B111" s="125" t="s">
        <v>1951</v>
      </c>
      <c r="C111" s="125" t="s">
        <v>1959</v>
      </c>
    </row>
    <row r="112" spans="1:4" ht="12.75">
      <c r="A112" s="132">
        <v>36441</v>
      </c>
      <c r="B112" s="125" t="s">
        <v>1845</v>
      </c>
      <c r="C112" s="125" t="s">
        <v>1960</v>
      </c>
      <c r="D112" s="125" t="s">
        <v>1961</v>
      </c>
    </row>
    <row r="113" spans="1:4" ht="12.75">
      <c r="A113" s="132">
        <v>36441</v>
      </c>
      <c r="B113" s="125" t="s">
        <v>1845</v>
      </c>
      <c r="C113" s="125" t="s">
        <v>1962</v>
      </c>
      <c r="D113" s="125" t="s">
        <v>1963</v>
      </c>
    </row>
    <row r="114" spans="1:3" ht="12.75">
      <c r="A114" s="132">
        <v>36461</v>
      </c>
      <c r="B114" s="125" t="s">
        <v>1964</v>
      </c>
      <c r="C114" s="125" t="s">
        <v>1965</v>
      </c>
    </row>
    <row r="115" spans="1:3" ht="12.75">
      <c r="A115" s="132">
        <v>36469</v>
      </c>
      <c r="B115" s="125" t="s">
        <v>1964</v>
      </c>
      <c r="C115" s="125" t="s">
        <v>1966</v>
      </c>
    </row>
    <row r="116" spans="1:3" ht="12.75">
      <c r="A116" s="132">
        <v>36494</v>
      </c>
      <c r="B116" s="125" t="s">
        <v>1951</v>
      </c>
      <c r="C116" s="125" t="s">
        <v>1967</v>
      </c>
    </row>
    <row r="117" spans="1:3" ht="12.75">
      <c r="A117" s="132">
        <v>36494</v>
      </c>
      <c r="B117" s="125" t="s">
        <v>1951</v>
      </c>
      <c r="C117" s="125" t="s">
        <v>1968</v>
      </c>
    </row>
    <row r="118" spans="1:3" ht="12.75">
      <c r="A118" s="132">
        <v>36509</v>
      </c>
      <c r="B118" s="125" t="s">
        <v>1881</v>
      </c>
      <c r="C118" s="125" t="s">
        <v>1969</v>
      </c>
    </row>
    <row r="119" spans="1:3" ht="12.75">
      <c r="A119" s="132">
        <v>36511</v>
      </c>
      <c r="B119" s="125" t="s">
        <v>1845</v>
      </c>
      <c r="C119" s="125" t="s">
        <v>1970</v>
      </c>
    </row>
    <row r="120" spans="1:3" ht="12.75">
      <c r="A120" s="132">
        <v>36511</v>
      </c>
      <c r="B120" s="125" t="s">
        <v>1845</v>
      </c>
      <c r="C120" s="125" t="s">
        <v>1971</v>
      </c>
    </row>
    <row r="121" spans="1:3" ht="12.75">
      <c r="A121" s="132">
        <v>36511</v>
      </c>
      <c r="B121" s="125" t="s">
        <v>1845</v>
      </c>
      <c r="C121" s="125" t="s">
        <v>1972</v>
      </c>
    </row>
    <row r="122" spans="1:4" ht="12.75">
      <c r="A122" s="132">
        <v>36530</v>
      </c>
      <c r="B122" s="125" t="s">
        <v>1845</v>
      </c>
      <c r="C122" s="125" t="s">
        <v>1973</v>
      </c>
      <c r="D122" s="133" t="s">
        <v>1974</v>
      </c>
    </row>
    <row r="123" spans="1:4" ht="12.75">
      <c r="A123" s="132">
        <v>36551</v>
      </c>
      <c r="B123" s="125" t="s">
        <v>1964</v>
      </c>
      <c r="C123" s="125" t="s">
        <v>1975</v>
      </c>
      <c r="D123" s="133" t="s">
        <v>1974</v>
      </c>
    </row>
    <row r="124" spans="1:3" ht="12.75">
      <c r="A124" s="132">
        <v>36556</v>
      </c>
      <c r="B124" s="125" t="s">
        <v>1951</v>
      </c>
      <c r="C124" s="125" t="s">
        <v>1976</v>
      </c>
    </row>
    <row r="125" spans="1:3" ht="12.75">
      <c r="A125" s="132">
        <v>36580</v>
      </c>
      <c r="B125" s="125" t="s">
        <v>1951</v>
      </c>
      <c r="C125" s="125" t="s">
        <v>1977</v>
      </c>
    </row>
    <row r="126" spans="1:3" ht="12.75">
      <c r="A126" s="132">
        <v>36605</v>
      </c>
      <c r="B126" s="125" t="s">
        <v>1964</v>
      </c>
      <c r="C126" s="125" t="s">
        <v>1978</v>
      </c>
    </row>
    <row r="127" spans="1:4" ht="12.75">
      <c r="A127" s="132">
        <v>36606</v>
      </c>
      <c r="B127" s="125" t="s">
        <v>1964</v>
      </c>
      <c r="C127" s="125" t="s">
        <v>1979</v>
      </c>
      <c r="D127" s="125" t="s">
        <v>1980</v>
      </c>
    </row>
    <row r="128" spans="1:3" ht="12.75">
      <c r="A128" s="132">
        <v>36658</v>
      </c>
      <c r="B128" s="125" t="s">
        <v>1964</v>
      </c>
      <c r="C128" s="125" t="s">
        <v>1981</v>
      </c>
    </row>
    <row r="129" spans="1:3" ht="12.75">
      <c r="A129" s="132">
        <v>36678</v>
      </c>
      <c r="B129" s="125" t="s">
        <v>1964</v>
      </c>
      <c r="C129" s="125" t="s">
        <v>1982</v>
      </c>
    </row>
    <row r="130" spans="1:3" ht="12.75">
      <c r="A130" s="132">
        <v>36708</v>
      </c>
      <c r="B130" s="125" t="s">
        <v>1964</v>
      </c>
      <c r="C130" s="125" t="s">
        <v>1983</v>
      </c>
    </row>
    <row r="131" spans="1:6" ht="12.75">
      <c r="A131" s="132">
        <v>36732</v>
      </c>
      <c r="B131" s="125" t="s">
        <v>1984</v>
      </c>
      <c r="C131" s="134" t="s">
        <v>1985</v>
      </c>
      <c r="D131" s="134"/>
      <c r="E131" s="134"/>
      <c r="F131" s="135"/>
    </row>
    <row r="132" spans="1:3" ht="12.75">
      <c r="A132" s="132">
        <v>36732</v>
      </c>
      <c r="B132" s="125" t="s">
        <v>1984</v>
      </c>
      <c r="C132" s="125" t="s">
        <v>1986</v>
      </c>
    </row>
    <row r="133" spans="1:6" ht="12.75">
      <c r="A133" s="132">
        <v>36735</v>
      </c>
      <c r="B133" s="125" t="s">
        <v>1964</v>
      </c>
      <c r="C133" s="125" t="s">
        <v>1987</v>
      </c>
      <c r="D133" s="132">
        <v>36441</v>
      </c>
      <c r="E133" s="125" t="s">
        <v>1845</v>
      </c>
      <c r="F133" s="125" t="s">
        <v>1960</v>
      </c>
    </row>
    <row r="134" spans="1:3" ht="12.75">
      <c r="A134" s="132">
        <v>36752</v>
      </c>
      <c r="B134" s="125" t="s">
        <v>1951</v>
      </c>
      <c r="C134" s="125" t="s">
        <v>1988</v>
      </c>
    </row>
    <row r="135" spans="1:3" ht="12.75">
      <c r="A135" s="132">
        <v>36752</v>
      </c>
      <c r="B135" s="125" t="s">
        <v>1951</v>
      </c>
      <c r="C135" s="125" t="s">
        <v>1989</v>
      </c>
    </row>
    <row r="136" spans="1:3" ht="12.75">
      <c r="A136" s="132">
        <v>36752</v>
      </c>
      <c r="B136" s="125" t="s">
        <v>1951</v>
      </c>
      <c r="C136" s="125" t="s">
        <v>1990</v>
      </c>
    </row>
    <row r="137" spans="1:3" ht="12.75">
      <c r="A137" s="132">
        <v>36752</v>
      </c>
      <c r="B137" s="125" t="s">
        <v>1951</v>
      </c>
      <c r="C137" s="125" t="s">
        <v>1991</v>
      </c>
    </row>
    <row r="138" spans="1:3" ht="12.75">
      <c r="A138" s="132">
        <v>36775</v>
      </c>
      <c r="B138" s="125" t="s">
        <v>1992</v>
      </c>
      <c r="C138" s="125" t="s">
        <v>1993</v>
      </c>
    </row>
    <row r="139" spans="1:3" ht="12.75">
      <c r="A139" s="132">
        <v>36796</v>
      </c>
      <c r="B139" s="125" t="s">
        <v>1992</v>
      </c>
      <c r="C139" s="125" t="s">
        <v>1994</v>
      </c>
    </row>
    <row r="140" spans="1:3" ht="12.75">
      <c r="A140" s="132">
        <v>36801</v>
      </c>
      <c r="B140" s="125" t="s">
        <v>1951</v>
      </c>
      <c r="C140" s="125" t="s">
        <v>1995</v>
      </c>
    </row>
    <row r="141" spans="1:3" ht="12.75">
      <c r="A141" s="132">
        <v>36914</v>
      </c>
      <c r="B141" s="125" t="s">
        <v>1996</v>
      </c>
      <c r="C141" s="125" t="s">
        <v>1997</v>
      </c>
    </row>
    <row r="142" ht="12.75">
      <c r="C142" s="125" t="s">
        <v>1998</v>
      </c>
    </row>
    <row r="143" spans="1:3" ht="12.75">
      <c r="A143" s="132">
        <v>36990</v>
      </c>
      <c r="B143" s="125" t="s">
        <v>1996</v>
      </c>
      <c r="C143" s="125" t="s">
        <v>1999</v>
      </c>
    </row>
    <row r="144" spans="1:3" ht="12.75">
      <c r="A144" s="132">
        <v>37001</v>
      </c>
      <c r="B144" s="125" t="s">
        <v>1996</v>
      </c>
      <c r="C144" s="125" t="s">
        <v>2000</v>
      </c>
    </row>
    <row r="145" spans="1:3" ht="12.75">
      <c r="A145" s="132">
        <v>37135</v>
      </c>
      <c r="B145" s="125" t="s">
        <v>1996</v>
      </c>
      <c r="C145" s="125" t="s">
        <v>2001</v>
      </c>
    </row>
    <row r="146" spans="1:3" ht="12.75">
      <c r="A146" s="132">
        <v>37164</v>
      </c>
      <c r="B146" s="125" t="s">
        <v>2002</v>
      </c>
      <c r="C146" s="125" t="s">
        <v>2003</v>
      </c>
    </row>
    <row r="147" spans="1:3" ht="12.75">
      <c r="A147" s="132">
        <v>37166</v>
      </c>
      <c r="B147" s="125" t="s">
        <v>2002</v>
      </c>
      <c r="C147" s="125" t="s">
        <v>2004</v>
      </c>
    </row>
    <row r="148" spans="1:3" ht="12.75">
      <c r="A148" s="132">
        <v>37166</v>
      </c>
      <c r="B148" s="125" t="s">
        <v>2002</v>
      </c>
      <c r="C148" s="125" t="s">
        <v>2005</v>
      </c>
    </row>
    <row r="149" spans="1:3" ht="12.75">
      <c r="A149" s="132">
        <v>37172</v>
      </c>
      <c r="B149" s="125" t="s">
        <v>1996</v>
      </c>
      <c r="C149" s="125" t="s">
        <v>2006</v>
      </c>
    </row>
    <row r="150" spans="1:3" ht="12.75">
      <c r="A150" s="132">
        <v>37196</v>
      </c>
      <c r="B150" s="125" t="s">
        <v>2002</v>
      </c>
      <c r="C150" s="125" t="s">
        <v>2007</v>
      </c>
    </row>
    <row r="151" spans="2:3" ht="12.75">
      <c r="B151" s="125" t="s">
        <v>2002</v>
      </c>
      <c r="C151" s="125" t="s">
        <v>2008</v>
      </c>
    </row>
    <row r="152" spans="2:3" ht="12.75">
      <c r="B152" s="125" t="s">
        <v>2002</v>
      </c>
      <c r="C152" s="125" t="s">
        <v>2009</v>
      </c>
    </row>
    <row r="153" spans="1:3" ht="12.75">
      <c r="A153" s="132">
        <v>37225</v>
      </c>
      <c r="B153" s="125" t="s">
        <v>2002</v>
      </c>
      <c r="C153" s="125" t="s">
        <v>2010</v>
      </c>
    </row>
    <row r="154" spans="1:8" ht="12.75">
      <c r="A154" s="132">
        <v>37226</v>
      </c>
      <c r="B154" s="125" t="s">
        <v>2002</v>
      </c>
      <c r="C154" s="125" t="s">
        <v>2011</v>
      </c>
      <c r="H154" s="125" t="s">
        <v>2012</v>
      </c>
    </row>
    <row r="155" spans="1:3" ht="12.75">
      <c r="A155" s="132">
        <v>37300</v>
      </c>
      <c r="B155" s="125" t="s">
        <v>2002</v>
      </c>
      <c r="C155" s="125" t="s">
        <v>2013</v>
      </c>
    </row>
    <row r="156" spans="1:3" ht="12.75">
      <c r="A156" s="132">
        <v>37316</v>
      </c>
      <c r="B156" s="125" t="s">
        <v>2002</v>
      </c>
      <c r="C156" s="125" t="s">
        <v>2014</v>
      </c>
    </row>
    <row r="157" spans="1:3" ht="12.75">
      <c r="A157" s="132">
        <v>37329</v>
      </c>
      <c r="B157" s="125" t="s">
        <v>2002</v>
      </c>
      <c r="C157" s="125" t="s">
        <v>2015</v>
      </c>
    </row>
    <row r="158" spans="1:3" ht="12.75">
      <c r="A158" s="132">
        <v>37333</v>
      </c>
      <c r="B158" s="125" t="s">
        <v>2002</v>
      </c>
      <c r="C158" s="125" t="s">
        <v>2016</v>
      </c>
    </row>
    <row r="159" spans="1:3" ht="12.75">
      <c r="A159" s="132">
        <v>37343</v>
      </c>
      <c r="B159" s="125" t="s">
        <v>2002</v>
      </c>
      <c r="C159" s="125" t="s">
        <v>2017</v>
      </c>
    </row>
    <row r="160" spans="1:3" ht="12.75">
      <c r="A160" s="132">
        <v>37377</v>
      </c>
      <c r="B160" s="125" t="s">
        <v>2002</v>
      </c>
      <c r="C160" s="125" t="s">
        <v>2018</v>
      </c>
    </row>
    <row r="161" spans="1:3" ht="12.75">
      <c r="A161" s="132">
        <v>37377</v>
      </c>
      <c r="B161" s="125" t="s">
        <v>2002</v>
      </c>
      <c r="C161" s="125" t="s">
        <v>2019</v>
      </c>
    </row>
    <row r="162" spans="1:3" ht="12.75">
      <c r="A162" s="132">
        <v>37407</v>
      </c>
      <c r="B162" s="125" t="s">
        <v>2002</v>
      </c>
      <c r="C162" s="125" t="s">
        <v>2020</v>
      </c>
    </row>
    <row r="163" spans="1:3" ht="12.75">
      <c r="A163" s="132">
        <v>37417</v>
      </c>
      <c r="B163" s="125" t="s">
        <v>2002</v>
      </c>
      <c r="C163" s="125" t="s">
        <v>2021</v>
      </c>
    </row>
    <row r="164" spans="1:3" ht="12.75">
      <c r="A164" s="132">
        <v>37420</v>
      </c>
      <c r="B164" s="125" t="s">
        <v>2002</v>
      </c>
      <c r="C164" s="125" t="s">
        <v>2022</v>
      </c>
    </row>
    <row r="165" spans="1:3" ht="12.75">
      <c r="A165" s="132">
        <v>37424</v>
      </c>
      <c r="B165" s="125" t="s">
        <v>2002</v>
      </c>
      <c r="C165" s="125" t="s">
        <v>2023</v>
      </c>
    </row>
    <row r="166" spans="1:3" ht="12.75">
      <c r="A166" s="132">
        <v>37433</v>
      </c>
      <c r="B166" s="125" t="s">
        <v>2002</v>
      </c>
      <c r="C166" s="125" t="s">
        <v>2024</v>
      </c>
    </row>
    <row r="167" spans="1:3" ht="12.75">
      <c r="A167" s="132">
        <v>37461</v>
      </c>
      <c r="B167" s="125" t="s">
        <v>2002</v>
      </c>
      <c r="C167" s="125" t="s">
        <v>2025</v>
      </c>
    </row>
    <row r="168" spans="1:3" ht="12.75">
      <c r="A168" s="132">
        <v>37495</v>
      </c>
      <c r="B168" s="125" t="s">
        <v>2002</v>
      </c>
      <c r="C168" s="125" t="s">
        <v>2026</v>
      </c>
    </row>
    <row r="169" spans="1:3" ht="12.75">
      <c r="A169" s="132">
        <v>37585</v>
      </c>
      <c r="B169" s="125" t="s">
        <v>2002</v>
      </c>
      <c r="C169" s="125" t="s">
        <v>2027</v>
      </c>
    </row>
    <row r="170" spans="1:3" ht="12.75">
      <c r="A170" s="132">
        <v>37591</v>
      </c>
      <c r="B170" s="125" t="s">
        <v>2002</v>
      </c>
      <c r="C170" s="125" t="s">
        <v>2028</v>
      </c>
    </row>
    <row r="171" spans="1:3" ht="12.75">
      <c r="A171" s="132">
        <v>37621</v>
      </c>
      <c r="B171" s="125" t="s">
        <v>2002</v>
      </c>
      <c r="C171" s="125" t="s">
        <v>2029</v>
      </c>
    </row>
    <row r="172" spans="1:3" ht="12.75">
      <c r="A172" s="132">
        <v>37621</v>
      </c>
      <c r="B172" s="125" t="s">
        <v>2002</v>
      </c>
      <c r="C172" s="125" t="s">
        <v>2030</v>
      </c>
    </row>
    <row r="173" spans="1:3" ht="12.75">
      <c r="A173" s="132">
        <v>37621</v>
      </c>
      <c r="B173" s="125" t="s">
        <v>2002</v>
      </c>
      <c r="C173" s="125" t="s">
        <v>2031</v>
      </c>
    </row>
    <row r="174" spans="1:3" ht="12.75">
      <c r="A174" s="132">
        <v>37622</v>
      </c>
      <c r="B174" s="125" t="s">
        <v>2002</v>
      </c>
      <c r="C174" s="125" t="s">
        <v>2032</v>
      </c>
    </row>
    <row r="175" spans="1:3" ht="12.75">
      <c r="A175" s="132">
        <v>37622</v>
      </c>
      <c r="B175" s="125" t="s">
        <v>2002</v>
      </c>
      <c r="C175" s="125" t="s">
        <v>2033</v>
      </c>
    </row>
    <row r="176" spans="1:3" ht="12.75">
      <c r="A176" s="132">
        <v>37653</v>
      </c>
      <c r="B176" s="125" t="s">
        <v>2002</v>
      </c>
      <c r="C176" s="125" t="s">
        <v>2034</v>
      </c>
    </row>
    <row r="177" spans="1:3" ht="12.75">
      <c r="A177" s="132">
        <v>37653</v>
      </c>
      <c r="B177" s="125" t="s">
        <v>2002</v>
      </c>
      <c r="C177" s="125" t="s">
        <v>2035</v>
      </c>
    </row>
    <row r="178" spans="1:3" ht="12.75">
      <c r="A178" s="132">
        <v>37653</v>
      </c>
      <c r="B178" s="125" t="s">
        <v>2002</v>
      </c>
      <c r="C178" s="125" t="s">
        <v>2036</v>
      </c>
    </row>
    <row r="179" spans="1:3" ht="12.75">
      <c r="A179" s="132">
        <v>37655</v>
      </c>
      <c r="B179" s="125" t="s">
        <v>2002</v>
      </c>
      <c r="C179" s="125" t="s">
        <v>2037</v>
      </c>
    </row>
    <row r="180" spans="1:3" ht="12.75">
      <c r="A180" s="132">
        <v>37681</v>
      </c>
      <c r="B180" s="125" t="s">
        <v>2002</v>
      </c>
      <c r="C180" s="125" t="s">
        <v>2038</v>
      </c>
    </row>
    <row r="181" spans="1:3" ht="12.75">
      <c r="A181" s="132">
        <v>37683</v>
      </c>
      <c r="B181" s="125" t="s">
        <v>2002</v>
      </c>
      <c r="C181" s="125" t="s">
        <v>2039</v>
      </c>
    </row>
    <row r="182" spans="1:3" ht="12.75">
      <c r="A182" s="132">
        <v>37683</v>
      </c>
      <c r="B182" s="125" t="s">
        <v>2002</v>
      </c>
      <c r="C182" s="125" t="s">
        <v>2040</v>
      </c>
    </row>
    <row r="183" spans="1:3" ht="12.75">
      <c r="A183" s="132">
        <v>37711</v>
      </c>
      <c r="B183" s="125" t="s">
        <v>2002</v>
      </c>
      <c r="C183" s="125" t="s">
        <v>2041</v>
      </c>
    </row>
    <row r="184" spans="1:3" ht="12.75">
      <c r="A184" s="132">
        <v>37712</v>
      </c>
      <c r="B184" s="125" t="s">
        <v>2002</v>
      </c>
      <c r="C184" s="125" t="s">
        <v>2042</v>
      </c>
    </row>
    <row r="185" spans="1:3" ht="12.75">
      <c r="A185" s="132">
        <v>37712</v>
      </c>
      <c r="B185" s="125" t="s">
        <v>2002</v>
      </c>
      <c r="C185" s="125" t="s">
        <v>2043</v>
      </c>
    </row>
    <row r="186" spans="1:3" ht="12.75">
      <c r="A186" s="132">
        <v>37712</v>
      </c>
      <c r="B186" s="125" t="s">
        <v>2002</v>
      </c>
      <c r="C186" s="125" t="s">
        <v>2044</v>
      </c>
    </row>
    <row r="187" spans="1:3" ht="12.75">
      <c r="A187" s="132">
        <v>37712</v>
      </c>
      <c r="B187" s="125" t="s">
        <v>2002</v>
      </c>
      <c r="C187" s="125" t="s">
        <v>2045</v>
      </c>
    </row>
    <row r="188" spans="1:3" ht="12.75">
      <c r="A188" s="132">
        <v>37834</v>
      </c>
      <c r="B188" s="125" t="s">
        <v>2002</v>
      </c>
      <c r="C188" s="125" t="s">
        <v>2046</v>
      </c>
    </row>
    <row r="189" spans="1:3" ht="12.75">
      <c r="A189" s="132">
        <v>37853</v>
      </c>
      <c r="B189" s="125" t="s">
        <v>2002</v>
      </c>
      <c r="C189" s="125" t="s">
        <v>2047</v>
      </c>
    </row>
    <row r="190" spans="1:3" ht="12.75">
      <c r="A190" s="132">
        <v>37883</v>
      </c>
      <c r="B190" s="125" t="s">
        <v>2002</v>
      </c>
      <c r="C190" s="125" t="s">
        <v>2048</v>
      </c>
    </row>
    <row r="191" spans="1:3" ht="12.75">
      <c r="A191" s="132">
        <v>37895</v>
      </c>
      <c r="B191" s="125" t="s">
        <v>2002</v>
      </c>
      <c r="C191" s="125" t="s">
        <v>2049</v>
      </c>
    </row>
    <row r="192" spans="1:3" ht="12.75">
      <c r="A192" s="132">
        <v>37895</v>
      </c>
      <c r="B192" s="125" t="s">
        <v>2002</v>
      </c>
      <c r="C192" s="125" t="s">
        <v>2050</v>
      </c>
    </row>
    <row r="193" spans="1:3" ht="12.75">
      <c r="A193" s="132">
        <v>37904</v>
      </c>
      <c r="B193" s="125" t="s">
        <v>2051</v>
      </c>
      <c r="C193" s="136" t="s">
        <v>2052</v>
      </c>
    </row>
    <row r="194" spans="1:3" ht="12.75">
      <c r="A194" s="132">
        <v>37931</v>
      </c>
      <c r="B194" s="125" t="s">
        <v>2051</v>
      </c>
      <c r="C194" s="125" t="s">
        <v>2053</v>
      </c>
    </row>
    <row r="195" spans="1:3" ht="12.75">
      <c r="A195" s="132">
        <v>37931</v>
      </c>
      <c r="B195" s="125" t="s">
        <v>2051</v>
      </c>
      <c r="C195" s="136" t="s">
        <v>2054</v>
      </c>
    </row>
    <row r="196" spans="1:3" ht="12.75">
      <c r="A196" s="132">
        <v>37931</v>
      </c>
      <c r="B196" s="125" t="s">
        <v>2051</v>
      </c>
      <c r="C196" s="136" t="s">
        <v>2055</v>
      </c>
    </row>
    <row r="197" spans="1:3" ht="26.25" customHeight="1">
      <c r="A197" s="132">
        <v>37960</v>
      </c>
      <c r="B197" s="125" t="s">
        <v>2002</v>
      </c>
      <c r="C197" s="128" t="s">
        <v>2056</v>
      </c>
    </row>
    <row r="198" spans="1:3" ht="12.75">
      <c r="A198" s="132">
        <v>37972</v>
      </c>
      <c r="B198" s="125" t="s">
        <v>2051</v>
      </c>
      <c r="C198" s="136" t="s">
        <v>2057</v>
      </c>
    </row>
    <row r="199" spans="1:3" ht="12.75">
      <c r="A199" s="132">
        <v>37977</v>
      </c>
      <c r="B199" s="125" t="s">
        <v>2051</v>
      </c>
      <c r="C199" s="136" t="s">
        <v>2058</v>
      </c>
    </row>
    <row r="200" spans="1:3" ht="12.75">
      <c r="A200" s="132">
        <v>37993</v>
      </c>
      <c r="B200" s="125" t="s">
        <v>2051</v>
      </c>
      <c r="C200" s="125" t="s">
        <v>2059</v>
      </c>
    </row>
    <row r="201" spans="1:3" ht="12.75">
      <c r="A201" s="132">
        <v>38001</v>
      </c>
      <c r="B201" s="125" t="s">
        <v>2051</v>
      </c>
      <c r="C201" s="125" t="s">
        <v>2060</v>
      </c>
    </row>
    <row r="202" spans="1:3" ht="12.75">
      <c r="A202" s="132">
        <v>38046</v>
      </c>
      <c r="B202" s="125" t="s">
        <v>2002</v>
      </c>
      <c r="C202" s="125" t="s">
        <v>2061</v>
      </c>
    </row>
    <row r="203" spans="1:9" ht="12.75">
      <c r="A203" s="137">
        <v>38046</v>
      </c>
      <c r="B203" s="138" t="s">
        <v>2002</v>
      </c>
      <c r="C203" s="138" t="s">
        <v>2062</v>
      </c>
      <c r="D203" s="139" t="s">
        <v>2063</v>
      </c>
      <c r="E203" s="139"/>
      <c r="F203" s="139"/>
      <c r="G203" s="139"/>
      <c r="H203" s="139"/>
      <c r="I203" s="139"/>
    </row>
    <row r="204" spans="1:3" ht="12.75">
      <c r="A204" s="137">
        <v>38046</v>
      </c>
      <c r="B204" s="138" t="s">
        <v>2002</v>
      </c>
      <c r="C204" s="138" t="s">
        <v>2064</v>
      </c>
    </row>
    <row r="205" spans="1:3" ht="12.75">
      <c r="A205" s="132">
        <v>38047</v>
      </c>
      <c r="B205" s="125" t="s">
        <v>2002</v>
      </c>
      <c r="C205" s="125" t="s">
        <v>2065</v>
      </c>
    </row>
    <row r="206" spans="1:3" ht="12.75">
      <c r="A206" s="132">
        <v>38047</v>
      </c>
      <c r="B206" s="125" t="s">
        <v>2002</v>
      </c>
      <c r="C206" s="125" t="s">
        <v>2066</v>
      </c>
    </row>
    <row r="207" spans="1:3" ht="12.75">
      <c r="A207" s="132">
        <v>38047</v>
      </c>
      <c r="B207" s="125" t="s">
        <v>2002</v>
      </c>
      <c r="C207" s="125" t="s">
        <v>2067</v>
      </c>
    </row>
    <row r="208" spans="1:3" ht="12.75">
      <c r="A208" s="132">
        <v>38047</v>
      </c>
      <c r="B208" s="125" t="s">
        <v>2002</v>
      </c>
      <c r="C208" s="125" t="s">
        <v>2068</v>
      </c>
    </row>
    <row r="209" spans="1:3" ht="12.75">
      <c r="A209" s="132">
        <v>38047</v>
      </c>
      <c r="B209" s="125" t="s">
        <v>2002</v>
      </c>
      <c r="C209" s="125" t="s">
        <v>2069</v>
      </c>
    </row>
    <row r="210" spans="1:3" ht="12.75">
      <c r="A210" s="132">
        <v>38047</v>
      </c>
      <c r="B210" s="125" t="s">
        <v>2002</v>
      </c>
      <c r="C210" s="125" t="s">
        <v>2070</v>
      </c>
    </row>
    <row r="211" spans="1:3" ht="12.75">
      <c r="A211" s="132">
        <v>38047</v>
      </c>
      <c r="B211" s="125" t="s">
        <v>2002</v>
      </c>
      <c r="C211" s="125" t="s">
        <v>2071</v>
      </c>
    </row>
    <row r="212" spans="1:3" ht="12.75">
      <c r="A212" s="132">
        <v>38047</v>
      </c>
      <c r="B212" s="125" t="s">
        <v>2002</v>
      </c>
      <c r="C212" s="125" t="s">
        <v>2072</v>
      </c>
    </row>
    <row r="213" spans="1:3" ht="12.75">
      <c r="A213" s="132">
        <v>38049</v>
      </c>
      <c r="B213" s="125" t="s">
        <v>2002</v>
      </c>
      <c r="C213" s="125" t="s">
        <v>2073</v>
      </c>
    </row>
    <row r="214" spans="1:3" ht="12.75">
      <c r="A214" s="132">
        <v>38057</v>
      </c>
      <c r="B214" s="125" t="s">
        <v>2002</v>
      </c>
      <c r="C214" s="125" t="s">
        <v>2074</v>
      </c>
    </row>
    <row r="215" spans="1:3" ht="12.75">
      <c r="A215" s="132">
        <v>38058</v>
      </c>
      <c r="B215" s="125" t="s">
        <v>2051</v>
      </c>
      <c r="C215" s="125" t="s">
        <v>2075</v>
      </c>
    </row>
    <row r="216" spans="1:3" ht="12.75">
      <c r="A216" s="132">
        <v>38077</v>
      </c>
      <c r="B216" s="125" t="s">
        <v>2002</v>
      </c>
      <c r="C216" s="125" t="s">
        <v>2076</v>
      </c>
    </row>
    <row r="217" spans="1:3" ht="12.75">
      <c r="A217" s="132">
        <v>38078</v>
      </c>
      <c r="B217" s="125" t="s">
        <v>2002</v>
      </c>
      <c r="C217" s="125" t="s">
        <v>2077</v>
      </c>
    </row>
    <row r="218" spans="1:3" ht="12.75">
      <c r="A218" s="132">
        <v>38108</v>
      </c>
      <c r="B218" s="125" t="s">
        <v>2002</v>
      </c>
      <c r="C218" s="125" t="s">
        <v>2078</v>
      </c>
    </row>
    <row r="219" spans="1:3" ht="12.75">
      <c r="A219" s="132">
        <v>38112</v>
      </c>
      <c r="B219" s="125" t="s">
        <v>2002</v>
      </c>
      <c r="C219" s="125" t="s">
        <v>2079</v>
      </c>
    </row>
    <row r="220" spans="1:3" ht="12.75">
      <c r="A220" s="132">
        <v>38117</v>
      </c>
      <c r="B220" s="125" t="s">
        <v>2002</v>
      </c>
      <c r="C220" s="125" t="s">
        <v>2080</v>
      </c>
    </row>
    <row r="221" spans="1:3" ht="12.75">
      <c r="A221" s="132">
        <v>38169</v>
      </c>
      <c r="B221" s="125" t="s">
        <v>2002</v>
      </c>
      <c r="C221" s="125" t="s">
        <v>2081</v>
      </c>
    </row>
    <row r="222" spans="1:3" ht="12.75">
      <c r="A222" s="132">
        <v>38169</v>
      </c>
      <c r="B222" s="125" t="s">
        <v>2002</v>
      </c>
      <c r="C222" s="125" t="s">
        <v>2082</v>
      </c>
    </row>
    <row r="223" spans="1:3" ht="12.75">
      <c r="A223" s="132">
        <v>38194</v>
      </c>
      <c r="B223" s="125" t="s">
        <v>2002</v>
      </c>
      <c r="C223" s="125" t="s">
        <v>2083</v>
      </c>
    </row>
    <row r="224" spans="1:3" ht="12.75">
      <c r="A224" s="132">
        <v>38191</v>
      </c>
      <c r="B224" s="125" t="s">
        <v>2051</v>
      </c>
      <c r="C224" s="136" t="s">
        <v>2084</v>
      </c>
    </row>
    <row r="225" spans="1:3" ht="12.75">
      <c r="A225" s="132">
        <v>38191</v>
      </c>
      <c r="B225" s="125" t="s">
        <v>2051</v>
      </c>
      <c r="C225" s="136" t="s">
        <v>2085</v>
      </c>
    </row>
    <row r="226" spans="1:3" ht="12.75">
      <c r="A226" s="132">
        <v>38200</v>
      </c>
      <c r="B226" s="125" t="s">
        <v>2002</v>
      </c>
      <c r="C226" s="125" t="s">
        <v>2086</v>
      </c>
    </row>
    <row r="227" spans="1:3" ht="12.75">
      <c r="A227" s="132">
        <v>38231</v>
      </c>
      <c r="B227" s="125" t="s">
        <v>2002</v>
      </c>
      <c r="C227" s="125" t="s">
        <v>2087</v>
      </c>
    </row>
    <row r="228" spans="1:3" ht="12.75">
      <c r="A228" s="132">
        <v>38231</v>
      </c>
      <c r="B228" s="125" t="s">
        <v>2002</v>
      </c>
      <c r="C228" s="125" t="s">
        <v>2088</v>
      </c>
    </row>
    <row r="229" spans="1:3" ht="12.75">
      <c r="A229" s="132">
        <v>38261</v>
      </c>
      <c r="B229" s="125" t="s">
        <v>2002</v>
      </c>
      <c r="C229" s="125" t="s">
        <v>2089</v>
      </c>
    </row>
    <row r="230" spans="1:3" ht="12.75">
      <c r="A230" s="132">
        <v>38261</v>
      </c>
      <c r="B230" s="125" t="s">
        <v>2002</v>
      </c>
      <c r="C230" s="125" t="s">
        <v>2090</v>
      </c>
    </row>
    <row r="231" spans="1:3" ht="12.75">
      <c r="A231" s="132">
        <v>38261</v>
      </c>
      <c r="B231" s="125" t="s">
        <v>2002</v>
      </c>
      <c r="C231" s="125" t="s">
        <v>2091</v>
      </c>
    </row>
    <row r="232" spans="1:3" ht="12.75">
      <c r="A232" s="132">
        <v>38313</v>
      </c>
      <c r="B232" s="125" t="s">
        <v>2002</v>
      </c>
      <c r="C232" s="125" t="s">
        <v>2092</v>
      </c>
    </row>
    <row r="233" spans="1:3" ht="12.75">
      <c r="A233" s="132">
        <v>38320</v>
      </c>
      <c r="B233" s="125" t="s">
        <v>2002</v>
      </c>
      <c r="C233" s="125" t="s">
        <v>2093</v>
      </c>
    </row>
    <row r="234" spans="1:3" ht="12.75">
      <c r="A234" s="132">
        <v>38343</v>
      </c>
      <c r="B234" s="125" t="s">
        <v>2002</v>
      </c>
      <c r="C234" s="125" t="s">
        <v>2094</v>
      </c>
    </row>
    <row r="235" spans="1:3" ht="12.75">
      <c r="A235" s="132">
        <v>38353</v>
      </c>
      <c r="B235" s="125" t="s">
        <v>2002</v>
      </c>
      <c r="C235" s="125" t="s">
        <v>2095</v>
      </c>
    </row>
    <row r="236" spans="1:3" ht="12.75">
      <c r="A236" s="132">
        <v>38384</v>
      </c>
      <c r="B236" s="125" t="s">
        <v>2002</v>
      </c>
      <c r="C236" s="125" t="s">
        <v>2096</v>
      </c>
    </row>
    <row r="237" spans="1:3" ht="12.75">
      <c r="A237" s="132">
        <v>38391</v>
      </c>
      <c r="B237" s="125" t="s">
        <v>2097</v>
      </c>
      <c r="C237" s="136" t="s">
        <v>2098</v>
      </c>
    </row>
    <row r="238" spans="1:3" ht="12.75">
      <c r="A238" s="132">
        <v>38397</v>
      </c>
      <c r="B238" s="125" t="s">
        <v>2002</v>
      </c>
      <c r="C238" s="125" t="s">
        <v>2099</v>
      </c>
    </row>
    <row r="239" spans="1:3" ht="12.75">
      <c r="A239" s="132">
        <v>38398</v>
      </c>
      <c r="B239" s="125" t="s">
        <v>2002</v>
      </c>
      <c r="C239" s="125" t="s">
        <v>2100</v>
      </c>
    </row>
    <row r="240" spans="1:3" ht="12.75">
      <c r="A240" s="132">
        <v>38398</v>
      </c>
      <c r="B240" s="125" t="s">
        <v>2002</v>
      </c>
      <c r="C240" s="125" t="s">
        <v>2101</v>
      </c>
    </row>
    <row r="241" spans="1:3" ht="12.75">
      <c r="A241" s="132">
        <v>38405</v>
      </c>
      <c r="B241" s="125" t="s">
        <v>2051</v>
      </c>
      <c r="C241" s="136" t="s">
        <v>2102</v>
      </c>
    </row>
    <row r="242" spans="1:3" ht="12.75">
      <c r="A242" s="132">
        <v>38443</v>
      </c>
      <c r="B242" s="125" t="s">
        <v>2097</v>
      </c>
      <c r="C242" s="125" t="s">
        <v>2103</v>
      </c>
    </row>
    <row r="243" spans="1:3" ht="12.75">
      <c r="A243" s="132">
        <v>38471</v>
      </c>
      <c r="B243" s="125" t="s">
        <v>2002</v>
      </c>
      <c r="C243" s="125" t="s">
        <v>2104</v>
      </c>
    </row>
    <row r="244" spans="1:3" ht="12.75">
      <c r="A244" s="132">
        <v>38485</v>
      </c>
      <c r="B244" s="125" t="s">
        <v>2002</v>
      </c>
      <c r="C244" s="125" t="s">
        <v>2105</v>
      </c>
    </row>
    <row r="245" spans="1:3" ht="12.75">
      <c r="A245" s="132">
        <v>38489</v>
      </c>
      <c r="B245" s="125" t="s">
        <v>2097</v>
      </c>
      <c r="C245" s="125" t="s">
        <v>2106</v>
      </c>
    </row>
    <row r="246" spans="1:3" ht="12.75">
      <c r="A246" s="132">
        <v>38499</v>
      </c>
      <c r="B246" s="125" t="s">
        <v>2051</v>
      </c>
      <c r="C246" s="125" t="s">
        <v>2107</v>
      </c>
    </row>
    <row r="247" spans="1:3" ht="12.75">
      <c r="A247" s="132">
        <v>38517</v>
      </c>
      <c r="B247" s="125" t="s">
        <v>2002</v>
      </c>
      <c r="C247" s="125" t="s">
        <v>2108</v>
      </c>
    </row>
    <row r="248" spans="1:3" ht="12.75">
      <c r="A248" s="132">
        <v>38517</v>
      </c>
      <c r="B248" s="125" t="s">
        <v>2002</v>
      </c>
      <c r="C248" s="125" t="s">
        <v>2109</v>
      </c>
    </row>
    <row r="249" spans="1:3" ht="12.75">
      <c r="A249" s="132">
        <v>38539</v>
      </c>
      <c r="B249" s="125" t="s">
        <v>2002</v>
      </c>
      <c r="C249" s="125" t="s">
        <v>2110</v>
      </c>
    </row>
    <row r="250" spans="1:3" ht="12.75">
      <c r="A250" s="132">
        <v>38561</v>
      </c>
      <c r="B250" s="125" t="s">
        <v>2097</v>
      </c>
      <c r="C250" s="125" t="s">
        <v>2111</v>
      </c>
    </row>
    <row r="251" spans="1:3" ht="12.75">
      <c r="A251" s="132">
        <v>38587</v>
      </c>
      <c r="B251" s="125" t="s">
        <v>2002</v>
      </c>
      <c r="C251" s="125" t="s">
        <v>2112</v>
      </c>
    </row>
    <row r="252" spans="1:3" ht="12.75">
      <c r="A252" s="132">
        <v>38590</v>
      </c>
      <c r="B252" s="125" t="s">
        <v>2097</v>
      </c>
      <c r="C252" s="125" t="s">
        <v>2113</v>
      </c>
    </row>
    <row r="253" spans="1:3" ht="12.75">
      <c r="A253" s="132">
        <v>38594</v>
      </c>
      <c r="B253" s="125" t="s">
        <v>2097</v>
      </c>
      <c r="C253" s="125" t="s">
        <v>2114</v>
      </c>
    </row>
    <row r="254" spans="1:3" ht="12.75">
      <c r="A254" s="132">
        <v>38595</v>
      </c>
      <c r="B254" s="125" t="s">
        <v>2002</v>
      </c>
      <c r="C254" s="125" t="s">
        <v>2115</v>
      </c>
    </row>
    <row r="255" spans="1:3" ht="12.75">
      <c r="A255" s="132">
        <v>38607</v>
      </c>
      <c r="B255" s="125" t="s">
        <v>2097</v>
      </c>
      <c r="C255" s="125" t="s">
        <v>2116</v>
      </c>
    </row>
    <row r="256" spans="1:3" ht="12.75">
      <c r="A256" s="132">
        <v>38635</v>
      </c>
      <c r="B256" s="125" t="s">
        <v>2097</v>
      </c>
      <c r="C256" s="125" t="s">
        <v>2117</v>
      </c>
    </row>
    <row r="257" spans="1:3" ht="12.75">
      <c r="A257" s="132">
        <v>38659</v>
      </c>
      <c r="B257" s="125" t="s">
        <v>2002</v>
      </c>
      <c r="C257" s="125" t="s">
        <v>2118</v>
      </c>
    </row>
    <row r="258" spans="1:3" ht="12.75">
      <c r="A258" s="132">
        <v>38672</v>
      </c>
      <c r="B258" s="125" t="s">
        <v>2002</v>
      </c>
      <c r="C258" s="125" t="s">
        <v>2119</v>
      </c>
    </row>
    <row r="259" spans="1:3" ht="12.75">
      <c r="A259" s="132">
        <v>38681</v>
      </c>
      <c r="B259" s="125" t="s">
        <v>2002</v>
      </c>
      <c r="C259" s="125" t="s">
        <v>2120</v>
      </c>
    </row>
    <row r="260" spans="1:3" ht="25.5" customHeight="1">
      <c r="A260" s="132">
        <v>38681</v>
      </c>
      <c r="B260" s="125" t="s">
        <v>2002</v>
      </c>
      <c r="C260" s="128" t="s">
        <v>2121</v>
      </c>
    </row>
    <row r="261" spans="1:3" ht="12.75">
      <c r="A261" s="132">
        <v>38688</v>
      </c>
      <c r="B261" s="125" t="s">
        <v>2002</v>
      </c>
      <c r="C261" s="125" t="s">
        <v>2122</v>
      </c>
    </row>
    <row r="262" spans="1:3" ht="12.75">
      <c r="A262" s="132">
        <v>38736</v>
      </c>
      <c r="B262" s="125" t="s">
        <v>2097</v>
      </c>
      <c r="C262" s="125" t="s">
        <v>2123</v>
      </c>
    </row>
    <row r="263" spans="1:3" ht="12.75">
      <c r="A263" s="132">
        <v>38744</v>
      </c>
      <c r="B263" s="125" t="s">
        <v>2097</v>
      </c>
      <c r="C263" s="125" t="s">
        <v>2124</v>
      </c>
    </row>
    <row r="264" spans="1:3" ht="12.75">
      <c r="A264" s="132">
        <v>38748</v>
      </c>
      <c r="B264" s="125" t="s">
        <v>2097</v>
      </c>
      <c r="C264" s="125" t="s">
        <v>2125</v>
      </c>
    </row>
    <row r="265" spans="1:3" ht="25.5" customHeight="1">
      <c r="A265" s="132">
        <v>38756</v>
      </c>
      <c r="B265" s="125" t="s">
        <v>2097</v>
      </c>
      <c r="C265" s="128" t="s">
        <v>2126</v>
      </c>
    </row>
    <row r="266" spans="1:3" ht="12.75">
      <c r="A266" s="132">
        <v>38756</v>
      </c>
      <c r="B266" s="125" t="s">
        <v>2097</v>
      </c>
      <c r="C266" s="128" t="s">
        <v>2127</v>
      </c>
    </row>
    <row r="267" spans="1:3" ht="30" customHeight="1">
      <c r="A267" s="132">
        <v>38771</v>
      </c>
      <c r="B267" s="125" t="s">
        <v>2002</v>
      </c>
      <c r="C267" s="128" t="s">
        <v>2128</v>
      </c>
    </row>
    <row r="268" spans="1:3" ht="12.75">
      <c r="A268" s="132">
        <v>38782</v>
      </c>
      <c r="B268" s="125" t="s">
        <v>2097</v>
      </c>
      <c r="C268" s="128" t="s">
        <v>2129</v>
      </c>
    </row>
    <row r="269" spans="1:3" ht="12.75">
      <c r="A269" s="132">
        <v>38783</v>
      </c>
      <c r="B269" s="125" t="s">
        <v>2002</v>
      </c>
      <c r="C269" s="125" t="s">
        <v>2130</v>
      </c>
    </row>
    <row r="270" spans="1:3" ht="12.75">
      <c r="A270" s="132">
        <v>38783</v>
      </c>
      <c r="B270" s="125" t="s">
        <v>2002</v>
      </c>
      <c r="C270" s="125" t="s">
        <v>2131</v>
      </c>
    </row>
    <row r="271" spans="1:3" ht="12.75">
      <c r="A271" s="132">
        <v>38783</v>
      </c>
      <c r="B271" s="125" t="s">
        <v>2002</v>
      </c>
      <c r="C271" s="125" t="s">
        <v>2132</v>
      </c>
    </row>
    <row r="272" spans="1:3" ht="12.75">
      <c r="A272" s="132">
        <v>38785</v>
      </c>
      <c r="B272" s="125" t="s">
        <v>2002</v>
      </c>
      <c r="C272" s="125" t="s">
        <v>2133</v>
      </c>
    </row>
    <row r="273" spans="1:3" ht="12.75">
      <c r="A273" s="132">
        <v>38786</v>
      </c>
      <c r="B273" s="125" t="s">
        <v>2097</v>
      </c>
      <c r="C273" s="125" t="s">
        <v>2134</v>
      </c>
    </row>
    <row r="274" spans="1:3" ht="12.75">
      <c r="A274" s="132">
        <v>38790</v>
      </c>
      <c r="B274" s="125" t="s">
        <v>2002</v>
      </c>
      <c r="C274" s="125" t="s">
        <v>2135</v>
      </c>
    </row>
    <row r="275" spans="1:3" ht="12.75">
      <c r="A275" s="132">
        <v>38796</v>
      </c>
      <c r="B275" s="125" t="s">
        <v>2002</v>
      </c>
      <c r="C275" s="125" t="s">
        <v>2136</v>
      </c>
    </row>
    <row r="276" spans="1:3" ht="12.75">
      <c r="A276" s="132">
        <v>38796</v>
      </c>
      <c r="B276" s="125" t="s">
        <v>2002</v>
      </c>
      <c r="C276" s="125" t="s">
        <v>2137</v>
      </c>
    </row>
    <row r="277" spans="1:3" ht="12.75">
      <c r="A277" s="132">
        <v>38799</v>
      </c>
      <c r="B277" s="125" t="s">
        <v>2097</v>
      </c>
      <c r="C277" s="125" t="s">
        <v>2138</v>
      </c>
    </row>
    <row r="278" spans="1:3" ht="12.75">
      <c r="A278" s="132">
        <v>38805</v>
      </c>
      <c r="B278" s="125" t="s">
        <v>2002</v>
      </c>
      <c r="C278" s="125" t="s">
        <v>2139</v>
      </c>
    </row>
    <row r="279" spans="1:3" ht="12.75">
      <c r="A279" s="132">
        <v>38807</v>
      </c>
      <c r="B279" s="125" t="s">
        <v>2002</v>
      </c>
      <c r="C279" s="125" t="s">
        <v>2140</v>
      </c>
    </row>
    <row r="280" spans="1:3" ht="12.75">
      <c r="A280" s="132">
        <v>38811</v>
      </c>
      <c r="B280" s="125" t="s">
        <v>2002</v>
      </c>
      <c r="C280" s="125" t="s">
        <v>2141</v>
      </c>
    </row>
    <row r="281" spans="1:3" ht="12.75">
      <c r="A281" s="132">
        <v>38825</v>
      </c>
      <c r="B281" s="125" t="s">
        <v>2002</v>
      </c>
      <c r="C281" s="125" t="s">
        <v>2142</v>
      </c>
    </row>
    <row r="282" spans="1:3" ht="25.5" customHeight="1">
      <c r="A282" s="132">
        <v>38838</v>
      </c>
      <c r="B282" s="125" t="s">
        <v>2002</v>
      </c>
      <c r="C282" s="128" t="s">
        <v>2143</v>
      </c>
    </row>
    <row r="283" spans="1:3" ht="12.75">
      <c r="A283" s="132">
        <v>38842</v>
      </c>
      <c r="B283" s="125" t="s">
        <v>2002</v>
      </c>
      <c r="C283" s="125" t="s">
        <v>2144</v>
      </c>
    </row>
    <row r="284" spans="1:3" ht="12.75">
      <c r="A284" s="132">
        <v>38842</v>
      </c>
      <c r="B284" s="125" t="s">
        <v>2002</v>
      </c>
      <c r="C284" s="125" t="s">
        <v>2145</v>
      </c>
    </row>
    <row r="285" spans="1:3" ht="25.5" customHeight="1">
      <c r="A285" s="132">
        <v>38855</v>
      </c>
      <c r="B285" s="125" t="s">
        <v>2002</v>
      </c>
      <c r="C285" s="128" t="s">
        <v>2146</v>
      </c>
    </row>
    <row r="286" spans="1:3" ht="12.75">
      <c r="A286" s="132">
        <v>38862</v>
      </c>
      <c r="B286" s="125" t="s">
        <v>2097</v>
      </c>
      <c r="C286" s="125" t="s">
        <v>2147</v>
      </c>
    </row>
    <row r="287" spans="1:3" ht="12.75">
      <c r="A287" s="132">
        <v>38867</v>
      </c>
      <c r="B287" s="125" t="s">
        <v>2097</v>
      </c>
      <c r="C287" s="125" t="s">
        <v>2148</v>
      </c>
    </row>
    <row r="288" spans="1:3" ht="12.75">
      <c r="A288" s="132">
        <v>38876</v>
      </c>
      <c r="B288" s="125" t="s">
        <v>2002</v>
      </c>
      <c r="C288" s="125" t="s">
        <v>2149</v>
      </c>
    </row>
    <row r="289" spans="1:3" ht="24.75" customHeight="1">
      <c r="A289" s="132">
        <v>38876</v>
      </c>
      <c r="B289" s="125" t="s">
        <v>2002</v>
      </c>
      <c r="C289" s="128" t="s">
        <v>2150</v>
      </c>
    </row>
    <row r="290" spans="1:3" ht="12.75">
      <c r="A290" s="132">
        <v>38881</v>
      </c>
      <c r="B290" s="125" t="s">
        <v>2097</v>
      </c>
      <c r="C290" s="125" t="s">
        <v>2151</v>
      </c>
    </row>
    <row r="291" spans="1:3" ht="12.75">
      <c r="A291" s="132">
        <v>38896</v>
      </c>
      <c r="B291" s="125" t="s">
        <v>2002</v>
      </c>
      <c r="C291" s="125" t="s">
        <v>2152</v>
      </c>
    </row>
    <row r="292" spans="1:3" ht="12.75">
      <c r="A292" s="132">
        <v>38901</v>
      </c>
      <c r="B292" s="125" t="s">
        <v>2097</v>
      </c>
      <c r="C292" s="125" t="s">
        <v>2153</v>
      </c>
    </row>
    <row r="293" spans="1:3" ht="12.75">
      <c r="A293" s="132">
        <v>38937</v>
      </c>
      <c r="B293" s="125" t="s">
        <v>2097</v>
      </c>
      <c r="C293" s="125" t="s">
        <v>2154</v>
      </c>
    </row>
    <row r="294" spans="1:3" ht="12.75">
      <c r="A294" s="132">
        <v>38940</v>
      </c>
      <c r="B294" s="125" t="s">
        <v>2002</v>
      </c>
      <c r="C294" s="125" t="s">
        <v>2155</v>
      </c>
    </row>
    <row r="295" spans="1:3" ht="12.75">
      <c r="A295" s="132">
        <v>38943</v>
      </c>
      <c r="B295" s="125" t="s">
        <v>2002</v>
      </c>
      <c r="C295" s="125" t="s">
        <v>2156</v>
      </c>
    </row>
    <row r="296" spans="1:3" ht="12.75">
      <c r="A296" s="132">
        <v>38946</v>
      </c>
      <c r="B296" s="125" t="s">
        <v>2002</v>
      </c>
      <c r="C296" s="125" t="s">
        <v>2157</v>
      </c>
    </row>
    <row r="297" spans="1:3" ht="12.75">
      <c r="A297" s="132">
        <v>38974</v>
      </c>
      <c r="B297" s="125" t="s">
        <v>2002</v>
      </c>
      <c r="C297" s="125" t="s">
        <v>2158</v>
      </c>
    </row>
    <row r="298" spans="1:3" ht="12.75">
      <c r="A298" s="132">
        <v>38993</v>
      </c>
      <c r="B298" s="125" t="s">
        <v>2002</v>
      </c>
      <c r="C298" s="125" t="s">
        <v>2159</v>
      </c>
    </row>
    <row r="299" spans="1:3" ht="12.75">
      <c r="A299" s="132">
        <v>38995</v>
      </c>
      <c r="B299" s="125" t="s">
        <v>2002</v>
      </c>
      <c r="C299" s="125" t="s">
        <v>2160</v>
      </c>
    </row>
    <row r="300" spans="1:3" ht="12.75">
      <c r="A300" s="132">
        <v>38995</v>
      </c>
      <c r="B300" s="125" t="s">
        <v>2002</v>
      </c>
      <c r="C300" s="125" t="s">
        <v>2161</v>
      </c>
    </row>
    <row r="301" spans="1:3" ht="12.75">
      <c r="A301" s="132">
        <v>38995</v>
      </c>
      <c r="B301" s="125" t="s">
        <v>2002</v>
      </c>
      <c r="C301" s="125" t="s">
        <v>2162</v>
      </c>
    </row>
    <row r="302" spans="1:3" ht="12.75">
      <c r="A302" s="132">
        <v>39003</v>
      </c>
      <c r="B302" s="125" t="s">
        <v>2002</v>
      </c>
      <c r="C302" s="125" t="s">
        <v>2163</v>
      </c>
    </row>
    <row r="303" spans="1:3" ht="12.75">
      <c r="A303" s="132">
        <v>39024</v>
      </c>
      <c r="B303" s="125" t="s">
        <v>2164</v>
      </c>
      <c r="C303" s="128" t="s">
        <v>2165</v>
      </c>
    </row>
    <row r="304" spans="1:3" ht="12.75">
      <c r="A304" s="132">
        <v>39030</v>
      </c>
      <c r="B304" s="125" t="s">
        <v>2002</v>
      </c>
      <c r="C304" s="125" t="s">
        <v>2166</v>
      </c>
    </row>
    <row r="305" spans="1:3" ht="12.75">
      <c r="A305" s="132">
        <v>39037</v>
      </c>
      <c r="B305" s="125" t="s">
        <v>2002</v>
      </c>
      <c r="C305" s="125" t="s">
        <v>2167</v>
      </c>
    </row>
    <row r="306" spans="1:3" ht="12.75">
      <c r="A306" s="132">
        <v>39037</v>
      </c>
      <c r="B306" s="125" t="s">
        <v>2002</v>
      </c>
      <c r="C306" s="125" t="s">
        <v>2168</v>
      </c>
    </row>
    <row r="307" spans="1:3" ht="12.75">
      <c r="A307" s="132">
        <v>39042</v>
      </c>
      <c r="B307" s="125" t="s">
        <v>2002</v>
      </c>
      <c r="C307" s="125" t="s">
        <v>2169</v>
      </c>
    </row>
    <row r="308" spans="1:3" ht="12.75">
      <c r="A308" s="132">
        <v>39045</v>
      </c>
      <c r="B308" s="125" t="s">
        <v>2164</v>
      </c>
      <c r="C308" s="128" t="s">
        <v>2170</v>
      </c>
    </row>
    <row r="309" spans="1:3" ht="12.75">
      <c r="A309" s="132">
        <v>39048</v>
      </c>
      <c r="B309" s="125" t="s">
        <v>2164</v>
      </c>
      <c r="C309" s="125" t="s">
        <v>2171</v>
      </c>
    </row>
    <row r="310" spans="1:3" ht="12.75">
      <c r="A310" s="132">
        <v>39049</v>
      </c>
      <c r="B310" s="125" t="s">
        <v>2164</v>
      </c>
      <c r="C310" s="125" t="s">
        <v>2172</v>
      </c>
    </row>
    <row r="311" spans="1:3" ht="12.75">
      <c r="A311" s="132">
        <v>39065</v>
      </c>
      <c r="B311" s="125" t="s">
        <v>2002</v>
      </c>
      <c r="C311" s="125" t="s">
        <v>2173</v>
      </c>
    </row>
    <row r="312" spans="1:3" ht="12.75">
      <c r="A312" s="132">
        <v>39135</v>
      </c>
      <c r="B312" s="125" t="s">
        <v>2002</v>
      </c>
      <c r="C312" s="125" t="s">
        <v>2174</v>
      </c>
    </row>
    <row r="313" spans="1:3" ht="12.75">
      <c r="A313" s="132">
        <v>39147</v>
      </c>
      <c r="B313" s="125" t="s">
        <v>2002</v>
      </c>
      <c r="C313" s="125" t="s">
        <v>2175</v>
      </c>
    </row>
    <row r="314" spans="1:3" ht="12.75">
      <c r="A314" s="132">
        <v>39155</v>
      </c>
      <c r="B314" s="125" t="s">
        <v>2002</v>
      </c>
      <c r="C314" s="125" t="s">
        <v>2176</v>
      </c>
    </row>
    <row r="315" spans="1:3" ht="12.75">
      <c r="A315" s="132">
        <v>39156</v>
      </c>
      <c r="B315" s="125" t="s">
        <v>2002</v>
      </c>
      <c r="C315" s="125" t="s">
        <v>2177</v>
      </c>
    </row>
    <row r="316" spans="1:3" ht="12.75">
      <c r="A316" s="132">
        <v>39156</v>
      </c>
      <c r="B316" s="125" t="s">
        <v>2002</v>
      </c>
      <c r="C316" s="125" t="s">
        <v>2178</v>
      </c>
    </row>
    <row r="317" spans="1:3" ht="12.75">
      <c r="A317" s="132">
        <v>39164</v>
      </c>
      <c r="B317" s="125" t="s">
        <v>2002</v>
      </c>
      <c r="C317" s="125" t="s">
        <v>2179</v>
      </c>
    </row>
    <row r="318" spans="1:3" ht="12.75">
      <c r="A318" s="132">
        <v>39170</v>
      </c>
      <c r="B318" s="125" t="s">
        <v>2002</v>
      </c>
      <c r="C318" s="125" t="s">
        <v>2180</v>
      </c>
    </row>
    <row r="319" spans="1:3" ht="12.75">
      <c r="A319" s="132">
        <v>39174</v>
      </c>
      <c r="B319" s="125" t="s">
        <v>2164</v>
      </c>
      <c r="C319" s="125" t="s">
        <v>2181</v>
      </c>
    </row>
    <row r="320" ht="12.75">
      <c r="A320" s="132"/>
    </row>
    <row r="321" spans="1:256" ht="12.75">
      <c r="A321" s="140">
        <v>39185</v>
      </c>
      <c r="B321" s="125" t="s">
        <v>2002</v>
      </c>
      <c r="C321" s="125" t="s">
        <v>2182</v>
      </c>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2.75">
      <c r="A322" s="140">
        <v>39189</v>
      </c>
      <c r="B322" s="125" t="s">
        <v>2002</v>
      </c>
      <c r="C322" s="125" t="s">
        <v>2183</v>
      </c>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2.75">
      <c r="A323" s="140">
        <v>39189</v>
      </c>
      <c r="B323" s="125" t="s">
        <v>2002</v>
      </c>
      <c r="C323" s="125" t="s">
        <v>2184</v>
      </c>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2.75">
      <c r="A324" s="140">
        <v>39199</v>
      </c>
      <c r="B324" s="125" t="s">
        <v>2002</v>
      </c>
      <c r="C324" s="125" t="s">
        <v>2185</v>
      </c>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12.75">
      <c r="A325" s="140">
        <v>39199</v>
      </c>
      <c r="B325" s="125" t="s">
        <v>2002</v>
      </c>
      <c r="C325" s="125" t="s">
        <v>2186</v>
      </c>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12.75">
      <c r="A326" s="140">
        <v>39199</v>
      </c>
      <c r="B326" s="125" t="s">
        <v>2002</v>
      </c>
      <c r="C326" s="125" t="s">
        <v>2187</v>
      </c>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3" ht="12.75">
      <c r="A327" s="140">
        <v>39225</v>
      </c>
      <c r="B327" s="125" t="s">
        <v>2002</v>
      </c>
      <c r="C327" s="125" t="s">
        <v>2188</v>
      </c>
    </row>
    <row r="328" spans="1:3" ht="12.75">
      <c r="A328" s="140">
        <v>39246</v>
      </c>
      <c r="B328" s="125" t="s">
        <v>2164</v>
      </c>
      <c r="C328" s="125" t="s">
        <v>2189</v>
      </c>
    </row>
    <row r="329" spans="1:256" ht="12.75">
      <c r="A329" s="140">
        <v>39254</v>
      </c>
      <c r="B329" s="125" t="s">
        <v>2164</v>
      </c>
      <c r="C329" s="125" t="s">
        <v>2190</v>
      </c>
      <c r="D329" s="141" t="s">
        <v>2191</v>
      </c>
      <c r="G329" s="132"/>
      <c r="J329" s="132"/>
      <c r="M329" s="132"/>
      <c r="P329" s="132"/>
      <c r="S329" s="132"/>
      <c r="V329" s="132"/>
      <c r="Y329" s="132"/>
      <c r="AB329" s="132"/>
      <c r="AE329" s="132"/>
      <c r="AH329" s="132"/>
      <c r="AK329" s="132"/>
      <c r="AN329" s="132"/>
      <c r="AQ329" s="132"/>
      <c r="AT329" s="132"/>
      <c r="AW329" s="132"/>
      <c r="AZ329" s="132"/>
      <c r="BC329" s="132"/>
      <c r="BF329" s="132"/>
      <c r="BI329" s="132"/>
      <c r="BL329" s="132"/>
      <c r="BO329" s="132"/>
      <c r="BR329" s="132"/>
      <c r="BU329" s="132"/>
      <c r="BX329" s="132"/>
      <c r="CA329" s="132"/>
      <c r="CD329" s="132"/>
      <c r="CG329" s="132"/>
      <c r="CJ329" s="132"/>
      <c r="CM329" s="132"/>
      <c r="CP329" s="132"/>
      <c r="CS329" s="132"/>
      <c r="CV329" s="132"/>
      <c r="CY329" s="132"/>
      <c r="DB329" s="132"/>
      <c r="DE329" s="132"/>
      <c r="DH329" s="132"/>
      <c r="DK329" s="132"/>
      <c r="DN329" s="132"/>
      <c r="DQ329" s="132"/>
      <c r="DT329" s="132"/>
      <c r="DW329" s="132"/>
      <c r="DZ329" s="132"/>
      <c r="EC329" s="132"/>
      <c r="EF329" s="132"/>
      <c r="EI329" s="132"/>
      <c r="EL329" s="132"/>
      <c r="EO329" s="132"/>
      <c r="ER329" s="132"/>
      <c r="EU329" s="132"/>
      <c r="EX329" s="132"/>
      <c r="FA329" s="132"/>
      <c r="FD329" s="132"/>
      <c r="FG329" s="132"/>
      <c r="FJ329" s="132"/>
      <c r="FM329" s="132"/>
      <c r="FP329" s="132"/>
      <c r="FS329" s="132"/>
      <c r="FV329" s="132"/>
      <c r="FY329" s="132"/>
      <c r="GB329" s="132"/>
      <c r="GE329" s="132"/>
      <c r="GH329" s="132"/>
      <c r="GK329" s="132"/>
      <c r="GN329" s="132"/>
      <c r="GQ329" s="132"/>
      <c r="GT329" s="132"/>
      <c r="GW329" s="132"/>
      <c r="GZ329" s="132"/>
      <c r="HC329" s="132"/>
      <c r="HF329" s="132"/>
      <c r="HI329" s="132"/>
      <c r="HL329" s="132"/>
      <c r="HO329" s="132"/>
      <c r="HR329" s="132"/>
      <c r="HU329" s="132"/>
      <c r="HX329" s="132"/>
      <c r="IA329" s="132"/>
      <c r="ID329" s="132"/>
      <c r="IG329" s="132"/>
      <c r="IJ329" s="132"/>
      <c r="IM329" s="132"/>
      <c r="IP329" s="132"/>
      <c r="IS329" s="132"/>
      <c r="IV329" s="132"/>
    </row>
    <row r="331" spans="1:253" ht="12.75">
      <c r="A331" s="132">
        <v>39272</v>
      </c>
      <c r="B331" s="125" t="s">
        <v>2002</v>
      </c>
      <c r="C331" s="125" t="s">
        <v>2192</v>
      </c>
      <c r="E331" s="132"/>
      <c r="I331" s="132"/>
      <c r="M331" s="132"/>
      <c r="Q331" s="132"/>
      <c r="U331" s="132"/>
      <c r="Y331" s="132"/>
      <c r="AC331" s="132"/>
      <c r="AG331" s="132"/>
      <c r="AK331" s="132"/>
      <c r="AO331" s="132"/>
      <c r="AS331" s="132"/>
      <c r="AW331" s="132"/>
      <c r="BA331" s="132"/>
      <c r="BE331" s="132"/>
      <c r="BI331" s="132"/>
      <c r="BM331" s="132"/>
      <c r="BQ331" s="132"/>
      <c r="BU331" s="132"/>
      <c r="BY331" s="132"/>
      <c r="CC331" s="132"/>
      <c r="CG331" s="132"/>
      <c r="CK331" s="132"/>
      <c r="CO331" s="132"/>
      <c r="CS331" s="132"/>
      <c r="CW331" s="132"/>
      <c r="DA331" s="132"/>
      <c r="DE331" s="132"/>
      <c r="DI331" s="132"/>
      <c r="DM331" s="132"/>
      <c r="DQ331" s="132"/>
      <c r="DU331" s="132"/>
      <c r="DY331" s="132"/>
      <c r="EC331" s="132"/>
      <c r="EG331" s="132"/>
      <c r="EK331" s="132"/>
      <c r="EO331" s="132"/>
      <c r="ES331" s="132"/>
      <c r="EW331" s="132"/>
      <c r="FA331" s="132"/>
      <c r="FE331" s="132"/>
      <c r="FI331" s="132"/>
      <c r="FM331" s="132"/>
      <c r="FQ331" s="132"/>
      <c r="FU331" s="132"/>
      <c r="FY331" s="132"/>
      <c r="GC331" s="132"/>
      <c r="GG331" s="132"/>
      <c r="GK331" s="132"/>
      <c r="GO331" s="132"/>
      <c r="GS331" s="132"/>
      <c r="GW331" s="132"/>
      <c r="HA331" s="132"/>
      <c r="HE331" s="132"/>
      <c r="HI331" s="132"/>
      <c r="HM331" s="132"/>
      <c r="HQ331" s="132"/>
      <c r="HU331" s="132"/>
      <c r="HY331" s="132"/>
      <c r="IC331" s="132"/>
      <c r="IG331" s="132"/>
      <c r="IK331" s="132"/>
      <c r="IO331" s="132"/>
      <c r="IS331" s="132"/>
    </row>
    <row r="332" spans="1:253" ht="12.75">
      <c r="A332" s="132">
        <v>39273</v>
      </c>
      <c r="B332" s="125" t="s">
        <v>2002</v>
      </c>
      <c r="C332" s="125" t="s">
        <v>2193</v>
      </c>
      <c r="E332" s="132"/>
      <c r="I332" s="132"/>
      <c r="M332" s="132"/>
      <c r="Q332" s="132"/>
      <c r="U332" s="132"/>
      <c r="Y332" s="132"/>
      <c r="AC332" s="132"/>
      <c r="AG332" s="132"/>
      <c r="AK332" s="132"/>
      <c r="AO332" s="132"/>
      <c r="AS332" s="132"/>
      <c r="AW332" s="132"/>
      <c r="BA332" s="132"/>
      <c r="BE332" s="132"/>
      <c r="BI332" s="132"/>
      <c r="BM332" s="132"/>
      <c r="BQ332" s="132"/>
      <c r="BU332" s="132"/>
      <c r="BY332" s="132"/>
      <c r="CC332" s="132"/>
      <c r="CG332" s="132"/>
      <c r="CK332" s="132"/>
      <c r="CO332" s="132"/>
      <c r="CS332" s="132"/>
      <c r="CW332" s="132"/>
      <c r="DA332" s="132"/>
      <c r="DE332" s="132"/>
      <c r="DI332" s="132"/>
      <c r="DM332" s="132"/>
      <c r="DQ332" s="132"/>
      <c r="DU332" s="132"/>
      <c r="DY332" s="132"/>
      <c r="EC332" s="132"/>
      <c r="EG332" s="132"/>
      <c r="EK332" s="132"/>
      <c r="EO332" s="132"/>
      <c r="ES332" s="132"/>
      <c r="EW332" s="132"/>
      <c r="FA332" s="132"/>
      <c r="FE332" s="132"/>
      <c r="FI332" s="132"/>
      <c r="FM332" s="132"/>
      <c r="FQ332" s="132"/>
      <c r="FU332" s="132"/>
      <c r="FY332" s="132"/>
      <c r="GC332" s="132"/>
      <c r="GG332" s="132"/>
      <c r="GK332" s="132"/>
      <c r="GO332" s="132"/>
      <c r="GS332" s="132"/>
      <c r="GW332" s="132"/>
      <c r="HA332" s="132"/>
      <c r="HE332" s="132"/>
      <c r="HI332" s="132"/>
      <c r="HM332" s="132"/>
      <c r="HQ332" s="132"/>
      <c r="HU332" s="132"/>
      <c r="HY332" s="132"/>
      <c r="IC332" s="132"/>
      <c r="IG332" s="132"/>
      <c r="IK332" s="132"/>
      <c r="IO332" s="132"/>
      <c r="IS332" s="132"/>
    </row>
    <row r="333" spans="1:253" ht="12.75">
      <c r="A333" s="132">
        <v>39279</v>
      </c>
      <c r="B333" s="125" t="s">
        <v>2002</v>
      </c>
      <c r="C333" s="125" t="s">
        <v>2194</v>
      </c>
      <c r="E333" s="132"/>
      <c r="I333" s="132"/>
      <c r="M333" s="132"/>
      <c r="Q333" s="132"/>
      <c r="U333" s="132"/>
      <c r="Y333" s="132"/>
      <c r="AC333" s="132"/>
      <c r="AG333" s="132"/>
      <c r="AK333" s="132"/>
      <c r="AO333" s="132"/>
      <c r="AS333" s="132"/>
      <c r="AW333" s="132"/>
      <c r="BA333" s="132"/>
      <c r="BE333" s="132"/>
      <c r="BI333" s="132"/>
      <c r="BM333" s="132"/>
      <c r="BQ333" s="132"/>
      <c r="BU333" s="132"/>
      <c r="BY333" s="132"/>
      <c r="CC333" s="132"/>
      <c r="CG333" s="132"/>
      <c r="CK333" s="132"/>
      <c r="CO333" s="132"/>
      <c r="CS333" s="132"/>
      <c r="CW333" s="132"/>
      <c r="DA333" s="132"/>
      <c r="DE333" s="132"/>
      <c r="DI333" s="132"/>
      <c r="DM333" s="132"/>
      <c r="DQ333" s="132"/>
      <c r="DU333" s="132"/>
      <c r="DY333" s="132"/>
      <c r="EC333" s="132"/>
      <c r="EG333" s="132"/>
      <c r="EK333" s="132"/>
      <c r="EO333" s="132"/>
      <c r="ES333" s="132"/>
      <c r="EW333" s="132"/>
      <c r="FA333" s="132"/>
      <c r="FE333" s="132"/>
      <c r="FI333" s="132"/>
      <c r="FM333" s="132"/>
      <c r="FQ333" s="132"/>
      <c r="FU333" s="132"/>
      <c r="FY333" s="132"/>
      <c r="GC333" s="132"/>
      <c r="GG333" s="132"/>
      <c r="GK333" s="132"/>
      <c r="GO333" s="132"/>
      <c r="GS333" s="132"/>
      <c r="GW333" s="132"/>
      <c r="HA333" s="132"/>
      <c r="HE333" s="132"/>
      <c r="HI333" s="132"/>
      <c r="HM333" s="132"/>
      <c r="HQ333" s="132"/>
      <c r="HU333" s="132"/>
      <c r="HY333" s="132"/>
      <c r="IC333" s="132"/>
      <c r="IG333" s="132"/>
      <c r="IK333" s="132"/>
      <c r="IO333" s="132"/>
      <c r="IS333" s="132"/>
    </row>
    <row r="334" spans="1:253" ht="12.75">
      <c r="A334" s="132">
        <v>39279</v>
      </c>
      <c r="B334" s="125" t="s">
        <v>2002</v>
      </c>
      <c r="C334" s="125" t="s">
        <v>2195</v>
      </c>
      <c r="E334" s="132"/>
      <c r="I334" s="132"/>
      <c r="M334" s="132"/>
      <c r="Q334" s="132"/>
      <c r="U334" s="132"/>
      <c r="Y334" s="132"/>
      <c r="AC334" s="132"/>
      <c r="AG334" s="132"/>
      <c r="AK334" s="132"/>
      <c r="AO334" s="132"/>
      <c r="AS334" s="132"/>
      <c r="AW334" s="132"/>
      <c r="BA334" s="132"/>
      <c r="BE334" s="132"/>
      <c r="BI334" s="132"/>
      <c r="BM334" s="132"/>
      <c r="BQ334" s="132"/>
      <c r="BU334" s="132"/>
      <c r="BY334" s="132"/>
      <c r="CC334" s="132"/>
      <c r="CG334" s="132"/>
      <c r="CK334" s="132"/>
      <c r="CO334" s="132"/>
      <c r="CS334" s="132"/>
      <c r="CW334" s="132"/>
      <c r="DA334" s="132"/>
      <c r="DE334" s="132"/>
      <c r="DI334" s="132"/>
      <c r="DM334" s="132"/>
      <c r="DQ334" s="132"/>
      <c r="DU334" s="132"/>
      <c r="DY334" s="132"/>
      <c r="EC334" s="132"/>
      <c r="EG334" s="132"/>
      <c r="EK334" s="132"/>
      <c r="EO334" s="132"/>
      <c r="ES334" s="132"/>
      <c r="EW334" s="132"/>
      <c r="FA334" s="132"/>
      <c r="FE334" s="132"/>
      <c r="FI334" s="132"/>
      <c r="FM334" s="132"/>
      <c r="FQ334" s="132"/>
      <c r="FU334" s="132"/>
      <c r="FY334" s="132"/>
      <c r="GC334" s="132"/>
      <c r="GG334" s="132"/>
      <c r="GK334" s="132"/>
      <c r="GO334" s="132"/>
      <c r="GS334" s="132"/>
      <c r="GW334" s="132"/>
      <c r="HA334" s="132"/>
      <c r="HE334" s="132"/>
      <c r="HI334" s="132"/>
      <c r="HM334" s="132"/>
      <c r="HQ334" s="132"/>
      <c r="HU334" s="132"/>
      <c r="HY334" s="132"/>
      <c r="IC334" s="132"/>
      <c r="IG334" s="132"/>
      <c r="IK334" s="132"/>
      <c r="IO334" s="132"/>
      <c r="IS334" s="132"/>
    </row>
    <row r="335" spans="1:253" ht="12.75">
      <c r="A335" s="132">
        <v>39279</v>
      </c>
      <c r="B335" s="125" t="s">
        <v>2002</v>
      </c>
      <c r="C335" s="125" t="s">
        <v>2196</v>
      </c>
      <c r="E335" s="132"/>
      <c r="I335" s="132"/>
      <c r="M335" s="132"/>
      <c r="Q335" s="132"/>
      <c r="U335" s="132"/>
      <c r="Y335" s="132"/>
      <c r="AC335" s="132"/>
      <c r="AG335" s="132"/>
      <c r="AK335" s="132"/>
      <c r="AO335" s="132"/>
      <c r="AS335" s="132"/>
      <c r="AW335" s="132"/>
      <c r="BA335" s="132"/>
      <c r="BE335" s="132"/>
      <c r="BI335" s="132"/>
      <c r="BM335" s="132"/>
      <c r="BQ335" s="132"/>
      <c r="BU335" s="132"/>
      <c r="BY335" s="132"/>
      <c r="CC335" s="132"/>
      <c r="CG335" s="132"/>
      <c r="CK335" s="132"/>
      <c r="CO335" s="132"/>
      <c r="CS335" s="132"/>
      <c r="CW335" s="132"/>
      <c r="DA335" s="132"/>
      <c r="DE335" s="132"/>
      <c r="DI335" s="132"/>
      <c r="DM335" s="132"/>
      <c r="DQ335" s="132"/>
      <c r="DU335" s="132"/>
      <c r="DY335" s="132"/>
      <c r="EC335" s="132"/>
      <c r="EG335" s="132"/>
      <c r="EK335" s="132"/>
      <c r="EO335" s="132"/>
      <c r="ES335" s="132"/>
      <c r="EW335" s="132"/>
      <c r="FA335" s="132"/>
      <c r="FE335" s="132"/>
      <c r="FI335" s="132"/>
      <c r="FM335" s="132"/>
      <c r="FQ335" s="132"/>
      <c r="FU335" s="132"/>
      <c r="FY335" s="132"/>
      <c r="GC335" s="132"/>
      <c r="GG335" s="132"/>
      <c r="GK335" s="132"/>
      <c r="GO335" s="132"/>
      <c r="GS335" s="132"/>
      <c r="GW335" s="132"/>
      <c r="HA335" s="132"/>
      <c r="HE335" s="132"/>
      <c r="HI335" s="132"/>
      <c r="HM335" s="132"/>
      <c r="HQ335" s="132"/>
      <c r="HU335" s="132"/>
      <c r="HY335" s="132"/>
      <c r="IC335" s="132"/>
      <c r="IG335" s="132"/>
      <c r="IK335" s="132"/>
      <c r="IO335" s="132"/>
      <c r="IS335" s="132"/>
    </row>
    <row r="336" spans="1:253" ht="12.75">
      <c r="A336" s="132">
        <v>39279</v>
      </c>
      <c r="B336" s="125" t="s">
        <v>2002</v>
      </c>
      <c r="C336" s="125" t="s">
        <v>2197</v>
      </c>
      <c r="E336" s="132"/>
      <c r="I336" s="132"/>
      <c r="M336" s="132"/>
      <c r="Q336" s="132"/>
      <c r="U336" s="132"/>
      <c r="Y336" s="132"/>
      <c r="AC336" s="132"/>
      <c r="AG336" s="132"/>
      <c r="AK336" s="132"/>
      <c r="AO336" s="132"/>
      <c r="AS336" s="132"/>
      <c r="AW336" s="132"/>
      <c r="BA336" s="132"/>
      <c r="BE336" s="132"/>
      <c r="BI336" s="132"/>
      <c r="BM336" s="132"/>
      <c r="BQ336" s="132"/>
      <c r="BU336" s="132"/>
      <c r="BY336" s="132"/>
      <c r="CC336" s="132"/>
      <c r="CG336" s="132"/>
      <c r="CK336" s="132"/>
      <c r="CO336" s="132"/>
      <c r="CS336" s="132"/>
      <c r="CW336" s="132"/>
      <c r="DA336" s="132"/>
      <c r="DE336" s="132"/>
      <c r="DI336" s="132"/>
      <c r="DM336" s="132"/>
      <c r="DQ336" s="132"/>
      <c r="DU336" s="132"/>
      <c r="DY336" s="132"/>
      <c r="EC336" s="132"/>
      <c r="EG336" s="132"/>
      <c r="EK336" s="132"/>
      <c r="EO336" s="132"/>
      <c r="ES336" s="132"/>
      <c r="EW336" s="132"/>
      <c r="FA336" s="132"/>
      <c r="FE336" s="132"/>
      <c r="FI336" s="132"/>
      <c r="FM336" s="132"/>
      <c r="FQ336" s="132"/>
      <c r="FU336" s="132"/>
      <c r="FY336" s="132"/>
      <c r="GC336" s="132"/>
      <c r="GG336" s="132"/>
      <c r="GK336" s="132"/>
      <c r="GO336" s="132"/>
      <c r="GS336" s="132"/>
      <c r="GW336" s="132"/>
      <c r="HA336" s="132"/>
      <c r="HE336" s="132"/>
      <c r="HI336" s="132"/>
      <c r="HM336" s="132"/>
      <c r="HQ336" s="132"/>
      <c r="HU336" s="132"/>
      <c r="HY336" s="132"/>
      <c r="IC336" s="132"/>
      <c r="IG336" s="132"/>
      <c r="IK336" s="132"/>
      <c r="IO336" s="132"/>
      <c r="IS336" s="132"/>
    </row>
    <row r="337" spans="1:253" ht="12.75">
      <c r="A337" s="132">
        <v>39279</v>
      </c>
      <c r="B337" s="125" t="s">
        <v>2002</v>
      </c>
      <c r="C337" s="125" t="s">
        <v>2198</v>
      </c>
      <c r="E337" s="132"/>
      <c r="I337" s="132"/>
      <c r="M337" s="132"/>
      <c r="Q337" s="132"/>
      <c r="U337" s="132"/>
      <c r="Y337" s="132"/>
      <c r="AC337" s="132"/>
      <c r="AG337" s="132"/>
      <c r="AK337" s="132"/>
      <c r="AO337" s="132"/>
      <c r="AS337" s="132"/>
      <c r="AW337" s="132"/>
      <c r="BA337" s="132"/>
      <c r="BE337" s="132"/>
      <c r="BI337" s="132"/>
      <c r="BM337" s="132"/>
      <c r="BQ337" s="132"/>
      <c r="BU337" s="132"/>
      <c r="BY337" s="132"/>
      <c r="CC337" s="132"/>
      <c r="CG337" s="132"/>
      <c r="CK337" s="132"/>
      <c r="CO337" s="132"/>
      <c r="CS337" s="132"/>
      <c r="CW337" s="132"/>
      <c r="DA337" s="132"/>
      <c r="DE337" s="132"/>
      <c r="DI337" s="132"/>
      <c r="DM337" s="132"/>
      <c r="DQ337" s="132"/>
      <c r="DU337" s="132"/>
      <c r="DY337" s="132"/>
      <c r="EC337" s="132"/>
      <c r="EG337" s="132"/>
      <c r="EK337" s="132"/>
      <c r="EO337" s="132"/>
      <c r="ES337" s="132"/>
      <c r="EW337" s="132"/>
      <c r="FA337" s="132"/>
      <c r="FE337" s="132"/>
      <c r="FI337" s="132"/>
      <c r="FM337" s="132"/>
      <c r="FQ337" s="132"/>
      <c r="FU337" s="132"/>
      <c r="FY337" s="132"/>
      <c r="GC337" s="132"/>
      <c r="GG337" s="132"/>
      <c r="GK337" s="132"/>
      <c r="GO337" s="132"/>
      <c r="GS337" s="132"/>
      <c r="GW337" s="132"/>
      <c r="HA337" s="132"/>
      <c r="HE337" s="132"/>
      <c r="HI337" s="132"/>
      <c r="HM337" s="132"/>
      <c r="HQ337" s="132"/>
      <c r="HU337" s="132"/>
      <c r="HY337" s="132"/>
      <c r="IC337" s="132"/>
      <c r="IG337" s="132"/>
      <c r="IK337" s="132"/>
      <c r="IO337" s="132"/>
      <c r="IS337" s="132"/>
    </row>
    <row r="338" spans="1:253" ht="12.75">
      <c r="A338" s="132">
        <v>39280</v>
      </c>
      <c r="B338" s="125" t="s">
        <v>2002</v>
      </c>
      <c r="C338" s="125" t="s">
        <v>2199</v>
      </c>
      <c r="E338" s="132"/>
      <c r="I338" s="132"/>
      <c r="M338" s="132"/>
      <c r="Q338" s="132"/>
      <c r="U338" s="132"/>
      <c r="Y338" s="132"/>
      <c r="AC338" s="132"/>
      <c r="AG338" s="132"/>
      <c r="AK338" s="132"/>
      <c r="AO338" s="132"/>
      <c r="AS338" s="132"/>
      <c r="AW338" s="132"/>
      <c r="BA338" s="132"/>
      <c r="BE338" s="132"/>
      <c r="BI338" s="132"/>
      <c r="BM338" s="132"/>
      <c r="BQ338" s="132"/>
      <c r="BU338" s="132"/>
      <c r="BY338" s="132"/>
      <c r="CC338" s="132"/>
      <c r="CG338" s="132"/>
      <c r="CK338" s="132"/>
      <c r="CO338" s="132"/>
      <c r="CS338" s="132"/>
      <c r="CW338" s="132"/>
      <c r="DA338" s="132"/>
      <c r="DE338" s="132"/>
      <c r="DI338" s="132"/>
      <c r="DM338" s="132"/>
      <c r="DQ338" s="132"/>
      <c r="DU338" s="132"/>
      <c r="DY338" s="132"/>
      <c r="EC338" s="132"/>
      <c r="EG338" s="132"/>
      <c r="EK338" s="132"/>
      <c r="EO338" s="132"/>
      <c r="ES338" s="132"/>
      <c r="EW338" s="132"/>
      <c r="FA338" s="132"/>
      <c r="FE338" s="132"/>
      <c r="FI338" s="132"/>
      <c r="FM338" s="132"/>
      <c r="FQ338" s="132"/>
      <c r="FU338" s="132"/>
      <c r="FY338" s="132"/>
      <c r="GC338" s="132"/>
      <c r="GG338" s="132"/>
      <c r="GK338" s="132"/>
      <c r="GO338" s="132"/>
      <c r="GS338" s="132"/>
      <c r="GW338" s="132"/>
      <c r="HA338" s="132"/>
      <c r="HE338" s="132"/>
      <c r="HI338" s="132"/>
      <c r="HM338" s="132"/>
      <c r="HQ338" s="132"/>
      <c r="HU338" s="132"/>
      <c r="HY338" s="132"/>
      <c r="IC338" s="132"/>
      <c r="IG338" s="132"/>
      <c r="IK338" s="132"/>
      <c r="IO338" s="132"/>
      <c r="IS338" s="132"/>
    </row>
    <row r="339" spans="1:253" ht="12.75">
      <c r="A339" s="132">
        <v>39280</v>
      </c>
      <c r="B339" s="125" t="s">
        <v>2002</v>
      </c>
      <c r="C339" s="125" t="s">
        <v>2200</v>
      </c>
      <c r="E339" s="132"/>
      <c r="I339" s="132"/>
      <c r="M339" s="132"/>
      <c r="Q339" s="132"/>
      <c r="U339" s="132"/>
      <c r="Y339" s="132"/>
      <c r="AC339" s="132"/>
      <c r="AG339" s="132"/>
      <c r="AK339" s="132"/>
      <c r="AO339" s="132"/>
      <c r="AS339" s="132"/>
      <c r="AW339" s="132"/>
      <c r="BA339" s="132"/>
      <c r="BE339" s="132"/>
      <c r="BI339" s="132"/>
      <c r="BM339" s="132"/>
      <c r="BQ339" s="132"/>
      <c r="BU339" s="132"/>
      <c r="BY339" s="132"/>
      <c r="CC339" s="132"/>
      <c r="CG339" s="132"/>
      <c r="CK339" s="132"/>
      <c r="CO339" s="132"/>
      <c r="CS339" s="132"/>
      <c r="CW339" s="132"/>
      <c r="DA339" s="132"/>
      <c r="DE339" s="132"/>
      <c r="DI339" s="132"/>
      <c r="DM339" s="132"/>
      <c r="DQ339" s="132"/>
      <c r="DU339" s="132"/>
      <c r="DY339" s="132"/>
      <c r="EC339" s="132"/>
      <c r="EG339" s="132"/>
      <c r="EK339" s="132"/>
      <c r="EO339" s="132"/>
      <c r="ES339" s="132"/>
      <c r="EW339" s="132"/>
      <c r="FA339" s="132"/>
      <c r="FE339" s="132"/>
      <c r="FI339" s="132"/>
      <c r="FM339" s="132"/>
      <c r="FQ339" s="132"/>
      <c r="FU339" s="132"/>
      <c r="FY339" s="132"/>
      <c r="GC339" s="132"/>
      <c r="GG339" s="132"/>
      <c r="GK339" s="132"/>
      <c r="GO339" s="132"/>
      <c r="GS339" s="132"/>
      <c r="GW339" s="132"/>
      <c r="HA339" s="132"/>
      <c r="HE339" s="132"/>
      <c r="HI339" s="132"/>
      <c r="HM339" s="132"/>
      <c r="HQ339" s="132"/>
      <c r="HU339" s="132"/>
      <c r="HY339" s="132"/>
      <c r="IC339" s="132"/>
      <c r="IG339" s="132"/>
      <c r="IK339" s="132"/>
      <c r="IO339" s="132"/>
      <c r="IS339" s="132"/>
    </row>
    <row r="340" spans="1:253" ht="12.75">
      <c r="A340" s="132">
        <v>39280</v>
      </c>
      <c r="B340" s="125" t="s">
        <v>2002</v>
      </c>
      <c r="C340" s="125" t="s">
        <v>2201</v>
      </c>
      <c r="E340" s="132"/>
      <c r="I340" s="132"/>
      <c r="M340" s="132"/>
      <c r="Q340" s="132"/>
      <c r="U340" s="132"/>
      <c r="Y340" s="132"/>
      <c r="AC340" s="132"/>
      <c r="AG340" s="132"/>
      <c r="AK340" s="132"/>
      <c r="AO340" s="132"/>
      <c r="AS340" s="132"/>
      <c r="AW340" s="132"/>
      <c r="BA340" s="132"/>
      <c r="BE340" s="132"/>
      <c r="BI340" s="132"/>
      <c r="BM340" s="132"/>
      <c r="BQ340" s="132"/>
      <c r="BU340" s="132"/>
      <c r="BY340" s="132"/>
      <c r="CC340" s="132"/>
      <c r="CG340" s="132"/>
      <c r="CK340" s="132"/>
      <c r="CO340" s="132"/>
      <c r="CS340" s="132"/>
      <c r="CW340" s="132"/>
      <c r="DA340" s="132"/>
      <c r="DE340" s="132"/>
      <c r="DI340" s="132"/>
      <c r="DM340" s="132"/>
      <c r="DQ340" s="132"/>
      <c r="DU340" s="132"/>
      <c r="DY340" s="132"/>
      <c r="EC340" s="132"/>
      <c r="EG340" s="132"/>
      <c r="EK340" s="132"/>
      <c r="EO340" s="132"/>
      <c r="ES340" s="132"/>
      <c r="EW340" s="132"/>
      <c r="FA340" s="132"/>
      <c r="FE340" s="132"/>
      <c r="FI340" s="132"/>
      <c r="FM340" s="132"/>
      <c r="FQ340" s="132"/>
      <c r="FU340" s="132"/>
      <c r="FY340" s="132"/>
      <c r="GC340" s="132"/>
      <c r="GG340" s="132"/>
      <c r="GK340" s="132"/>
      <c r="GO340" s="132"/>
      <c r="GS340" s="132"/>
      <c r="GW340" s="132"/>
      <c r="HA340" s="132"/>
      <c r="HE340" s="132"/>
      <c r="HI340" s="132"/>
      <c r="HM340" s="132"/>
      <c r="HQ340" s="132"/>
      <c r="HU340" s="132"/>
      <c r="HY340" s="132"/>
      <c r="IC340" s="132"/>
      <c r="IG340" s="132"/>
      <c r="IK340" s="132"/>
      <c r="IO340" s="132"/>
      <c r="IS340" s="132"/>
    </row>
    <row r="341" spans="1:253" ht="12.75">
      <c r="A341" s="132">
        <v>39280</v>
      </c>
      <c r="B341" s="125" t="s">
        <v>2002</v>
      </c>
      <c r="C341" s="125" t="s">
        <v>2202</v>
      </c>
      <c r="E341" s="132"/>
      <c r="I341" s="132"/>
      <c r="M341" s="132"/>
      <c r="Q341" s="132"/>
      <c r="U341" s="132"/>
      <c r="Y341" s="132"/>
      <c r="AC341" s="132"/>
      <c r="AG341" s="132"/>
      <c r="AK341" s="132"/>
      <c r="AO341" s="132"/>
      <c r="AS341" s="132"/>
      <c r="AW341" s="132"/>
      <c r="BA341" s="132"/>
      <c r="BE341" s="132"/>
      <c r="BI341" s="132"/>
      <c r="BM341" s="132"/>
      <c r="BQ341" s="132"/>
      <c r="BU341" s="132"/>
      <c r="BY341" s="132"/>
      <c r="CC341" s="132"/>
      <c r="CG341" s="132"/>
      <c r="CK341" s="132"/>
      <c r="CO341" s="132"/>
      <c r="CS341" s="132"/>
      <c r="CW341" s="132"/>
      <c r="DA341" s="132"/>
      <c r="DE341" s="132"/>
      <c r="DI341" s="132"/>
      <c r="DM341" s="132"/>
      <c r="DQ341" s="132"/>
      <c r="DU341" s="132"/>
      <c r="DY341" s="132"/>
      <c r="EC341" s="132"/>
      <c r="EG341" s="132"/>
      <c r="EK341" s="132"/>
      <c r="EO341" s="132"/>
      <c r="ES341" s="132"/>
      <c r="EW341" s="132"/>
      <c r="FA341" s="132"/>
      <c r="FE341" s="132"/>
      <c r="FI341" s="132"/>
      <c r="FM341" s="132"/>
      <c r="FQ341" s="132"/>
      <c r="FU341" s="132"/>
      <c r="FY341" s="132"/>
      <c r="GC341" s="132"/>
      <c r="GG341" s="132"/>
      <c r="GK341" s="132"/>
      <c r="GO341" s="132"/>
      <c r="GS341" s="132"/>
      <c r="GW341" s="132"/>
      <c r="HA341" s="132"/>
      <c r="HE341" s="132"/>
      <c r="HI341" s="132"/>
      <c r="HM341" s="132"/>
      <c r="HQ341" s="132"/>
      <c r="HU341" s="132"/>
      <c r="HY341" s="132"/>
      <c r="IC341" s="132"/>
      <c r="IG341" s="132"/>
      <c r="IK341" s="132"/>
      <c r="IO341" s="132"/>
      <c r="IS341" s="132"/>
    </row>
    <row r="342" spans="1:253" ht="12.75">
      <c r="A342" s="132">
        <v>39287</v>
      </c>
      <c r="B342" s="125" t="s">
        <v>2002</v>
      </c>
      <c r="C342" s="125" t="s">
        <v>2203</v>
      </c>
      <c r="E342" s="132"/>
      <c r="I342" s="132"/>
      <c r="M342" s="132"/>
      <c r="Q342" s="132"/>
      <c r="U342" s="132"/>
      <c r="Y342" s="132"/>
      <c r="AC342" s="132"/>
      <c r="AG342" s="132"/>
      <c r="AK342" s="132"/>
      <c r="AO342" s="132"/>
      <c r="AS342" s="132"/>
      <c r="AW342" s="132"/>
      <c r="BA342" s="132"/>
      <c r="BE342" s="132"/>
      <c r="BI342" s="132"/>
      <c r="BM342" s="132"/>
      <c r="BQ342" s="132"/>
      <c r="BU342" s="132"/>
      <c r="BY342" s="132"/>
      <c r="CC342" s="132"/>
      <c r="CG342" s="132"/>
      <c r="CK342" s="132"/>
      <c r="CO342" s="132"/>
      <c r="CS342" s="132"/>
      <c r="CW342" s="132"/>
      <c r="DA342" s="132"/>
      <c r="DE342" s="132"/>
      <c r="DI342" s="132"/>
      <c r="DM342" s="132"/>
      <c r="DQ342" s="132"/>
      <c r="DU342" s="132"/>
      <c r="DY342" s="132"/>
      <c r="EC342" s="132"/>
      <c r="EG342" s="132"/>
      <c r="EK342" s="132"/>
      <c r="EO342" s="132"/>
      <c r="ES342" s="132"/>
      <c r="EW342" s="132"/>
      <c r="FA342" s="132"/>
      <c r="FE342" s="132"/>
      <c r="FI342" s="132"/>
      <c r="FM342" s="132"/>
      <c r="FQ342" s="132"/>
      <c r="FU342" s="132"/>
      <c r="FY342" s="132"/>
      <c r="GC342" s="132"/>
      <c r="GG342" s="132"/>
      <c r="GK342" s="132"/>
      <c r="GO342" s="132"/>
      <c r="GS342" s="132"/>
      <c r="GW342" s="132"/>
      <c r="HA342" s="132"/>
      <c r="HE342" s="132"/>
      <c r="HI342" s="132"/>
      <c r="HM342" s="132"/>
      <c r="HQ342" s="132"/>
      <c r="HU342" s="132"/>
      <c r="HY342" s="132"/>
      <c r="IC342" s="132"/>
      <c r="IG342" s="132"/>
      <c r="IK342" s="132"/>
      <c r="IO342" s="132"/>
      <c r="IS342" s="132"/>
    </row>
    <row r="343" spans="1:253" ht="12.75">
      <c r="A343" s="132">
        <v>39289</v>
      </c>
      <c r="B343" s="125" t="s">
        <v>2002</v>
      </c>
      <c r="C343" s="125" t="s">
        <v>2204</v>
      </c>
      <c r="E343" s="132"/>
      <c r="I343" s="132"/>
      <c r="M343" s="132"/>
      <c r="Q343" s="132"/>
      <c r="U343" s="132"/>
      <c r="Y343" s="132"/>
      <c r="AC343" s="132"/>
      <c r="AG343" s="132"/>
      <c r="AK343" s="132"/>
      <c r="AO343" s="132"/>
      <c r="AS343" s="132"/>
      <c r="AW343" s="132"/>
      <c r="BA343" s="132"/>
      <c r="BE343" s="132"/>
      <c r="BI343" s="132"/>
      <c r="BM343" s="132"/>
      <c r="BQ343" s="132"/>
      <c r="BU343" s="132"/>
      <c r="BY343" s="132"/>
      <c r="CC343" s="132"/>
      <c r="CG343" s="132"/>
      <c r="CK343" s="132"/>
      <c r="CO343" s="132"/>
      <c r="CS343" s="132"/>
      <c r="CW343" s="132"/>
      <c r="DA343" s="132"/>
      <c r="DE343" s="132"/>
      <c r="DI343" s="132"/>
      <c r="DM343" s="132"/>
      <c r="DQ343" s="132"/>
      <c r="DU343" s="132"/>
      <c r="DY343" s="132"/>
      <c r="EC343" s="132"/>
      <c r="EG343" s="132"/>
      <c r="EK343" s="132"/>
      <c r="EO343" s="132"/>
      <c r="ES343" s="132"/>
      <c r="EW343" s="132"/>
      <c r="FA343" s="132"/>
      <c r="FE343" s="132"/>
      <c r="FI343" s="132"/>
      <c r="FM343" s="132"/>
      <c r="FQ343" s="132"/>
      <c r="FU343" s="132"/>
      <c r="FY343" s="132"/>
      <c r="GC343" s="132"/>
      <c r="GG343" s="132"/>
      <c r="GK343" s="132"/>
      <c r="GO343" s="132"/>
      <c r="GS343" s="132"/>
      <c r="GW343" s="132"/>
      <c r="HA343" s="132"/>
      <c r="HE343" s="132"/>
      <c r="HI343" s="132"/>
      <c r="HM343" s="132"/>
      <c r="HQ343" s="132"/>
      <c r="HU343" s="132"/>
      <c r="HY343" s="132"/>
      <c r="IC343" s="132"/>
      <c r="IG343" s="132"/>
      <c r="IK343" s="132"/>
      <c r="IO343" s="132"/>
      <c r="IS343" s="132"/>
    </row>
    <row r="344" spans="1:253" ht="12.75">
      <c r="A344" s="132">
        <v>39290</v>
      </c>
      <c r="B344" s="125" t="s">
        <v>2002</v>
      </c>
      <c r="C344" s="125" t="s">
        <v>2205</v>
      </c>
      <c r="E344" s="132"/>
      <c r="I344" s="132"/>
      <c r="M344" s="132"/>
      <c r="Q344" s="132"/>
      <c r="U344" s="132"/>
      <c r="Y344" s="132"/>
      <c r="AC344" s="132"/>
      <c r="AG344" s="132"/>
      <c r="AK344" s="132"/>
      <c r="AO344" s="132"/>
      <c r="AS344" s="132"/>
      <c r="AW344" s="132"/>
      <c r="BA344" s="132"/>
      <c r="BE344" s="132"/>
      <c r="BI344" s="132"/>
      <c r="BM344" s="132"/>
      <c r="BQ344" s="132"/>
      <c r="BU344" s="132"/>
      <c r="BY344" s="132"/>
      <c r="CC344" s="132"/>
      <c r="CG344" s="132"/>
      <c r="CK344" s="132"/>
      <c r="CO344" s="132"/>
      <c r="CS344" s="132"/>
      <c r="CW344" s="132"/>
      <c r="DA344" s="132"/>
      <c r="DE344" s="132"/>
      <c r="DI344" s="132"/>
      <c r="DM344" s="132"/>
      <c r="DQ344" s="132"/>
      <c r="DU344" s="132"/>
      <c r="DY344" s="132"/>
      <c r="EC344" s="132"/>
      <c r="EG344" s="132"/>
      <c r="EK344" s="132"/>
      <c r="EO344" s="132"/>
      <c r="ES344" s="132"/>
      <c r="EW344" s="132"/>
      <c r="FA344" s="132"/>
      <c r="FE344" s="132"/>
      <c r="FI344" s="132"/>
      <c r="FM344" s="132"/>
      <c r="FQ344" s="132"/>
      <c r="FU344" s="132"/>
      <c r="FY344" s="132"/>
      <c r="GC344" s="132"/>
      <c r="GG344" s="132"/>
      <c r="GK344" s="132"/>
      <c r="GO344" s="132"/>
      <c r="GS344" s="132"/>
      <c r="GW344" s="132"/>
      <c r="HA344" s="132"/>
      <c r="HE344" s="132"/>
      <c r="HI344" s="132"/>
      <c r="HM344" s="132"/>
      <c r="HQ344" s="132"/>
      <c r="HU344" s="132"/>
      <c r="HY344" s="132"/>
      <c r="IC344" s="132"/>
      <c r="IG344" s="132"/>
      <c r="IK344" s="132"/>
      <c r="IO344" s="132"/>
      <c r="IS344" s="132"/>
    </row>
    <row r="345" spans="1:253" ht="12.75">
      <c r="A345" s="132">
        <v>39297</v>
      </c>
      <c r="B345" s="125" t="s">
        <v>2002</v>
      </c>
      <c r="C345" s="125" t="s">
        <v>2206</v>
      </c>
      <c r="E345" s="132"/>
      <c r="I345" s="132"/>
      <c r="M345" s="132"/>
      <c r="Q345" s="132"/>
      <c r="U345" s="132"/>
      <c r="Y345" s="132"/>
      <c r="AC345" s="132"/>
      <c r="AG345" s="132"/>
      <c r="AK345" s="132"/>
      <c r="AO345" s="132"/>
      <c r="AS345" s="132"/>
      <c r="AW345" s="132"/>
      <c r="BA345" s="132"/>
      <c r="BE345" s="132"/>
      <c r="BI345" s="132"/>
      <c r="BM345" s="132"/>
      <c r="BQ345" s="132"/>
      <c r="BU345" s="132"/>
      <c r="BY345" s="132"/>
      <c r="CC345" s="132"/>
      <c r="CG345" s="132"/>
      <c r="CK345" s="132"/>
      <c r="CO345" s="132"/>
      <c r="CS345" s="132"/>
      <c r="CW345" s="132"/>
      <c r="DA345" s="132"/>
      <c r="DE345" s="132"/>
      <c r="DI345" s="132"/>
      <c r="DM345" s="132"/>
      <c r="DQ345" s="132"/>
      <c r="DU345" s="132"/>
      <c r="DY345" s="132"/>
      <c r="EC345" s="132"/>
      <c r="EG345" s="132"/>
      <c r="EK345" s="132"/>
      <c r="EO345" s="132"/>
      <c r="ES345" s="132"/>
      <c r="EW345" s="132"/>
      <c r="FA345" s="132"/>
      <c r="FE345" s="132"/>
      <c r="FI345" s="132"/>
      <c r="FM345" s="132"/>
      <c r="FQ345" s="132"/>
      <c r="FU345" s="132"/>
      <c r="FY345" s="132"/>
      <c r="GC345" s="132"/>
      <c r="GG345" s="132"/>
      <c r="GK345" s="132"/>
      <c r="GO345" s="132"/>
      <c r="GS345" s="132"/>
      <c r="GW345" s="132"/>
      <c r="HA345" s="132"/>
      <c r="HE345" s="132"/>
      <c r="HI345" s="132"/>
      <c r="HM345" s="132"/>
      <c r="HQ345" s="132"/>
      <c r="HU345" s="132"/>
      <c r="HY345" s="132"/>
      <c r="IC345" s="132"/>
      <c r="IG345" s="132"/>
      <c r="IK345" s="132"/>
      <c r="IO345" s="132"/>
      <c r="IS345" s="132"/>
    </row>
    <row r="346" spans="1:253" ht="12.75">
      <c r="A346" s="132">
        <v>39270</v>
      </c>
      <c r="B346" s="125" t="s">
        <v>2164</v>
      </c>
      <c r="C346" s="125" t="s">
        <v>2207</v>
      </c>
      <c r="E346" s="132"/>
      <c r="I346" s="132"/>
      <c r="M346" s="132"/>
      <c r="Q346" s="132"/>
      <c r="U346" s="132"/>
      <c r="Y346" s="132"/>
      <c r="AC346" s="132"/>
      <c r="AG346" s="132"/>
      <c r="AK346" s="132"/>
      <c r="AO346" s="132"/>
      <c r="AS346" s="132"/>
      <c r="AW346" s="132"/>
      <c r="BA346" s="132"/>
      <c r="BE346" s="132"/>
      <c r="BI346" s="132"/>
      <c r="BM346" s="132"/>
      <c r="BQ346" s="132"/>
      <c r="BU346" s="132"/>
      <c r="BY346" s="132"/>
      <c r="CC346" s="132"/>
      <c r="CG346" s="132"/>
      <c r="CK346" s="132"/>
      <c r="CO346" s="132"/>
      <c r="CS346" s="132"/>
      <c r="CW346" s="132"/>
      <c r="DA346" s="132"/>
      <c r="DE346" s="132"/>
      <c r="DI346" s="132"/>
      <c r="DM346" s="132"/>
      <c r="DQ346" s="132"/>
      <c r="DU346" s="132"/>
      <c r="DY346" s="132"/>
      <c r="EC346" s="132"/>
      <c r="EG346" s="132"/>
      <c r="EK346" s="132"/>
      <c r="EO346" s="132"/>
      <c r="ES346" s="132"/>
      <c r="EW346" s="132"/>
      <c r="FA346" s="132"/>
      <c r="FE346" s="132"/>
      <c r="FI346" s="132"/>
      <c r="FM346" s="132"/>
      <c r="FQ346" s="132"/>
      <c r="FU346" s="132"/>
      <c r="FY346" s="132"/>
      <c r="GC346" s="132"/>
      <c r="GG346" s="132"/>
      <c r="GK346" s="132"/>
      <c r="GO346" s="132"/>
      <c r="GS346" s="132"/>
      <c r="GW346" s="132"/>
      <c r="HA346" s="132"/>
      <c r="HE346" s="132"/>
      <c r="HI346" s="132"/>
      <c r="HM346" s="132"/>
      <c r="HQ346" s="132"/>
      <c r="HU346" s="132"/>
      <c r="HY346" s="132"/>
      <c r="IC346" s="132"/>
      <c r="IG346" s="132"/>
      <c r="IK346" s="132"/>
      <c r="IO346" s="132"/>
      <c r="IS346" s="132"/>
    </row>
    <row r="348" spans="1:256" ht="12.75">
      <c r="A348" s="132">
        <v>39315</v>
      </c>
      <c r="B348" s="125" t="s">
        <v>2002</v>
      </c>
      <c r="C348" s="125" t="s">
        <v>2208</v>
      </c>
      <c r="D348" s="132"/>
      <c r="G348" s="132"/>
      <c r="J348" s="132"/>
      <c r="M348" s="132"/>
      <c r="P348" s="132"/>
      <c r="S348" s="132"/>
      <c r="V348" s="132"/>
      <c r="Y348" s="132"/>
      <c r="AB348" s="132"/>
      <c r="AE348" s="132"/>
      <c r="AH348" s="132"/>
      <c r="AK348" s="132"/>
      <c r="AN348" s="132"/>
      <c r="AQ348" s="132"/>
      <c r="AT348" s="132"/>
      <c r="AW348" s="132"/>
      <c r="AZ348" s="132"/>
      <c r="BC348" s="132"/>
      <c r="BF348" s="132"/>
      <c r="BI348" s="132"/>
      <c r="BL348" s="132"/>
      <c r="BO348" s="132"/>
      <c r="BR348" s="132"/>
      <c r="BU348" s="132"/>
      <c r="BX348" s="132"/>
      <c r="CA348" s="132"/>
      <c r="CD348" s="132"/>
      <c r="CG348" s="132"/>
      <c r="CJ348" s="132"/>
      <c r="CM348" s="132"/>
      <c r="CP348" s="132"/>
      <c r="CS348" s="132"/>
      <c r="CV348" s="132"/>
      <c r="CY348" s="132"/>
      <c r="DB348" s="132"/>
      <c r="DE348" s="132"/>
      <c r="DH348" s="132"/>
      <c r="DK348" s="132"/>
      <c r="DN348" s="132"/>
      <c r="DQ348" s="132"/>
      <c r="DT348" s="132"/>
      <c r="DW348" s="132"/>
      <c r="DZ348" s="132"/>
      <c r="EC348" s="132"/>
      <c r="EF348" s="132"/>
      <c r="EI348" s="132"/>
      <c r="EL348" s="132"/>
      <c r="EO348" s="132"/>
      <c r="ER348" s="132"/>
      <c r="EU348" s="132"/>
      <c r="EX348" s="132"/>
      <c r="FA348" s="132"/>
      <c r="FD348" s="132"/>
      <c r="FG348" s="132"/>
      <c r="FJ348" s="132"/>
      <c r="FM348" s="132"/>
      <c r="FP348" s="132"/>
      <c r="FS348" s="132"/>
      <c r="FV348" s="132"/>
      <c r="FY348" s="132"/>
      <c r="GB348" s="132"/>
      <c r="GE348" s="132"/>
      <c r="GH348" s="132"/>
      <c r="GK348" s="132"/>
      <c r="GN348" s="132"/>
      <c r="GQ348" s="132"/>
      <c r="GT348" s="132"/>
      <c r="GW348" s="132"/>
      <c r="GZ348" s="132"/>
      <c r="HC348" s="132"/>
      <c r="HF348" s="132"/>
      <c r="HI348" s="132"/>
      <c r="HL348" s="132"/>
      <c r="HO348" s="132"/>
      <c r="HR348" s="132"/>
      <c r="HU348" s="132"/>
      <c r="HX348" s="132"/>
      <c r="IA348" s="132"/>
      <c r="ID348" s="132"/>
      <c r="IG348" s="132"/>
      <c r="IJ348" s="132"/>
      <c r="IM348" s="132"/>
      <c r="IP348" s="132"/>
      <c r="IS348" s="132"/>
      <c r="IV348" s="132"/>
    </row>
    <row r="349" spans="1:256" ht="12.75">
      <c r="A349" s="132">
        <v>39317</v>
      </c>
      <c r="B349" s="125" t="s">
        <v>2002</v>
      </c>
      <c r="C349" s="125" t="s">
        <v>2209</v>
      </c>
      <c r="D349" s="132"/>
      <c r="G349" s="132"/>
      <c r="J349" s="132"/>
      <c r="M349" s="132"/>
      <c r="P349" s="132"/>
      <c r="S349" s="132"/>
      <c r="V349" s="132"/>
      <c r="Y349" s="132"/>
      <c r="AB349" s="132"/>
      <c r="AE349" s="132"/>
      <c r="AH349" s="132"/>
      <c r="AK349" s="132"/>
      <c r="AN349" s="132"/>
      <c r="AQ349" s="132"/>
      <c r="AT349" s="132"/>
      <c r="AW349" s="132"/>
      <c r="AZ349" s="132"/>
      <c r="BC349" s="132"/>
      <c r="BF349" s="132"/>
      <c r="BI349" s="132"/>
      <c r="BL349" s="132"/>
      <c r="BO349" s="132"/>
      <c r="BR349" s="132"/>
      <c r="BU349" s="132"/>
      <c r="BX349" s="132"/>
      <c r="CA349" s="132"/>
      <c r="CD349" s="132"/>
      <c r="CG349" s="132"/>
      <c r="CJ349" s="132"/>
      <c r="CM349" s="132"/>
      <c r="CP349" s="132"/>
      <c r="CS349" s="132"/>
      <c r="CV349" s="132"/>
      <c r="CY349" s="132"/>
      <c r="DB349" s="132"/>
      <c r="DE349" s="132"/>
      <c r="DH349" s="132"/>
      <c r="DK349" s="132"/>
      <c r="DN349" s="132"/>
      <c r="DQ349" s="132"/>
      <c r="DT349" s="132"/>
      <c r="DW349" s="132"/>
      <c r="DZ349" s="132"/>
      <c r="EC349" s="132"/>
      <c r="EF349" s="132"/>
      <c r="EI349" s="132"/>
      <c r="EL349" s="132"/>
      <c r="EO349" s="132"/>
      <c r="ER349" s="132"/>
      <c r="EU349" s="132"/>
      <c r="EX349" s="132"/>
      <c r="FA349" s="132"/>
      <c r="FD349" s="132"/>
      <c r="FG349" s="132"/>
      <c r="FJ349" s="132"/>
      <c r="FM349" s="132"/>
      <c r="FP349" s="132"/>
      <c r="FS349" s="132"/>
      <c r="FV349" s="132"/>
      <c r="FY349" s="132"/>
      <c r="GB349" s="132"/>
      <c r="GE349" s="132"/>
      <c r="GH349" s="132"/>
      <c r="GK349" s="132"/>
      <c r="GN349" s="132"/>
      <c r="GQ349" s="132"/>
      <c r="GT349" s="132"/>
      <c r="GW349" s="132"/>
      <c r="GZ349" s="132"/>
      <c r="HC349" s="132"/>
      <c r="HF349" s="132"/>
      <c r="HI349" s="132"/>
      <c r="HL349" s="132"/>
      <c r="HO349" s="132"/>
      <c r="HR349" s="132"/>
      <c r="HU349" s="132"/>
      <c r="HX349" s="132"/>
      <c r="IA349" s="132"/>
      <c r="ID349" s="132"/>
      <c r="IG349" s="132"/>
      <c r="IJ349" s="132"/>
      <c r="IM349" s="132"/>
      <c r="IP349" s="132"/>
      <c r="IS349" s="132"/>
      <c r="IV349" s="132"/>
    </row>
    <row r="350" spans="1:256" ht="12.75">
      <c r="A350" s="132">
        <v>39318</v>
      </c>
      <c r="B350" s="125" t="s">
        <v>2002</v>
      </c>
      <c r="C350" s="125" t="s">
        <v>2210</v>
      </c>
      <c r="D350" s="132"/>
      <c r="G350" s="132"/>
      <c r="J350" s="132"/>
      <c r="M350" s="132"/>
      <c r="P350" s="132"/>
      <c r="S350" s="132"/>
      <c r="V350" s="132"/>
      <c r="Y350" s="132"/>
      <c r="AB350" s="132"/>
      <c r="AE350" s="132"/>
      <c r="AH350" s="132"/>
      <c r="AK350" s="132"/>
      <c r="AN350" s="132"/>
      <c r="AQ350" s="132"/>
      <c r="AT350" s="132"/>
      <c r="AW350" s="132"/>
      <c r="AZ350" s="132"/>
      <c r="BC350" s="132"/>
      <c r="BF350" s="132"/>
      <c r="BI350" s="132"/>
      <c r="BL350" s="132"/>
      <c r="BO350" s="132"/>
      <c r="BR350" s="132"/>
      <c r="BU350" s="132"/>
      <c r="BX350" s="132"/>
      <c r="CA350" s="132"/>
      <c r="CD350" s="132"/>
      <c r="CG350" s="132"/>
      <c r="CJ350" s="132"/>
      <c r="CM350" s="132"/>
      <c r="CP350" s="132"/>
      <c r="CS350" s="132"/>
      <c r="CV350" s="132"/>
      <c r="CY350" s="132"/>
      <c r="DB350" s="132"/>
      <c r="DE350" s="132"/>
      <c r="DH350" s="132"/>
      <c r="DK350" s="132"/>
      <c r="DN350" s="132"/>
      <c r="DQ350" s="132"/>
      <c r="DT350" s="132"/>
      <c r="DW350" s="132"/>
      <c r="DZ350" s="132"/>
      <c r="EC350" s="132"/>
      <c r="EF350" s="132"/>
      <c r="EI350" s="132"/>
      <c r="EL350" s="132"/>
      <c r="EO350" s="132"/>
      <c r="ER350" s="132"/>
      <c r="EU350" s="132"/>
      <c r="EX350" s="132"/>
      <c r="FA350" s="132"/>
      <c r="FD350" s="132"/>
      <c r="FG350" s="132"/>
      <c r="FJ350" s="132"/>
      <c r="FM350" s="132"/>
      <c r="FP350" s="132"/>
      <c r="FS350" s="132"/>
      <c r="FV350" s="132"/>
      <c r="FY350" s="132"/>
      <c r="GB350" s="132"/>
      <c r="GE350" s="132"/>
      <c r="GH350" s="132"/>
      <c r="GK350" s="132"/>
      <c r="GN350" s="132"/>
      <c r="GQ350" s="132"/>
      <c r="GT350" s="132"/>
      <c r="GW350" s="132"/>
      <c r="GZ350" s="132"/>
      <c r="HC350" s="132"/>
      <c r="HF350" s="132"/>
      <c r="HI350" s="132"/>
      <c r="HL350" s="132"/>
      <c r="HO350" s="132"/>
      <c r="HR350" s="132"/>
      <c r="HU350" s="132"/>
      <c r="HX350" s="132"/>
      <c r="IA350" s="132"/>
      <c r="ID350" s="132"/>
      <c r="IG350" s="132"/>
      <c r="IJ350" s="132"/>
      <c r="IM350" s="132"/>
      <c r="IP350" s="132"/>
      <c r="IS350" s="132"/>
      <c r="IV350" s="132"/>
    </row>
    <row r="351" spans="1:256" ht="12.75">
      <c r="A351" s="132">
        <v>39322</v>
      </c>
      <c r="B351" s="125" t="s">
        <v>2002</v>
      </c>
      <c r="C351" s="125" t="s">
        <v>2211</v>
      </c>
      <c r="D351" s="132"/>
      <c r="G351" s="132"/>
      <c r="J351" s="132"/>
      <c r="M351" s="132"/>
      <c r="P351" s="132"/>
      <c r="S351" s="132"/>
      <c r="V351" s="132"/>
      <c r="Y351" s="132"/>
      <c r="AB351" s="132"/>
      <c r="AE351" s="132"/>
      <c r="AH351" s="132"/>
      <c r="AK351" s="132"/>
      <c r="AN351" s="132"/>
      <c r="AQ351" s="132"/>
      <c r="AT351" s="132"/>
      <c r="AW351" s="132"/>
      <c r="AZ351" s="132"/>
      <c r="BC351" s="132"/>
      <c r="BF351" s="132"/>
      <c r="BI351" s="132"/>
      <c r="BL351" s="132"/>
      <c r="BO351" s="132"/>
      <c r="BR351" s="132"/>
      <c r="BU351" s="132"/>
      <c r="BX351" s="132"/>
      <c r="CA351" s="132"/>
      <c r="CD351" s="132"/>
      <c r="CG351" s="132"/>
      <c r="CJ351" s="132"/>
      <c r="CM351" s="132"/>
      <c r="CP351" s="132"/>
      <c r="CS351" s="132"/>
      <c r="CV351" s="132"/>
      <c r="CY351" s="132"/>
      <c r="DB351" s="132"/>
      <c r="DE351" s="132"/>
      <c r="DH351" s="132"/>
      <c r="DK351" s="132"/>
      <c r="DN351" s="132"/>
      <c r="DQ351" s="132"/>
      <c r="DT351" s="132"/>
      <c r="DW351" s="132"/>
      <c r="DZ351" s="132"/>
      <c r="EC351" s="132"/>
      <c r="EF351" s="132"/>
      <c r="EI351" s="132"/>
      <c r="EL351" s="132"/>
      <c r="EO351" s="132"/>
      <c r="ER351" s="132"/>
      <c r="EU351" s="132"/>
      <c r="EX351" s="132"/>
      <c r="FA351" s="132"/>
      <c r="FD351" s="132"/>
      <c r="FG351" s="132"/>
      <c r="FJ351" s="132"/>
      <c r="FM351" s="132"/>
      <c r="FP351" s="132"/>
      <c r="FS351" s="132"/>
      <c r="FV351" s="132"/>
      <c r="FY351" s="132"/>
      <c r="GB351" s="132"/>
      <c r="GE351" s="132"/>
      <c r="GH351" s="132"/>
      <c r="GK351" s="132"/>
      <c r="GN351" s="132"/>
      <c r="GQ351" s="132"/>
      <c r="GT351" s="132"/>
      <c r="GW351" s="132"/>
      <c r="GZ351" s="132"/>
      <c r="HC351" s="132"/>
      <c r="HF351" s="132"/>
      <c r="HI351" s="132"/>
      <c r="HL351" s="132"/>
      <c r="HO351" s="132"/>
      <c r="HR351" s="132"/>
      <c r="HU351" s="132"/>
      <c r="HX351" s="132"/>
      <c r="IA351" s="132"/>
      <c r="ID351" s="132"/>
      <c r="IG351" s="132"/>
      <c r="IJ351" s="132"/>
      <c r="IM351" s="132"/>
      <c r="IP351" s="132"/>
      <c r="IS351" s="132"/>
      <c r="IV351" s="132"/>
    </row>
    <row r="352" spans="1:256" ht="12.75">
      <c r="A352" s="132">
        <v>39325</v>
      </c>
      <c r="B352" s="125" t="s">
        <v>2002</v>
      </c>
      <c r="C352" s="125" t="s">
        <v>2212</v>
      </c>
      <c r="D352" s="132"/>
      <c r="G352" s="132"/>
      <c r="J352" s="132"/>
      <c r="M352" s="132"/>
      <c r="P352" s="132"/>
      <c r="S352" s="132"/>
      <c r="V352" s="132"/>
      <c r="Y352" s="132"/>
      <c r="AB352" s="132"/>
      <c r="AE352" s="132"/>
      <c r="AH352" s="132"/>
      <c r="AK352" s="132"/>
      <c r="AN352" s="132"/>
      <c r="AQ352" s="132"/>
      <c r="AT352" s="132"/>
      <c r="AW352" s="132"/>
      <c r="AZ352" s="132"/>
      <c r="BC352" s="132"/>
      <c r="BF352" s="132"/>
      <c r="BI352" s="132"/>
      <c r="BL352" s="132"/>
      <c r="BO352" s="132"/>
      <c r="BR352" s="132"/>
      <c r="BU352" s="132"/>
      <c r="BX352" s="132"/>
      <c r="CA352" s="132"/>
      <c r="CD352" s="132"/>
      <c r="CG352" s="132"/>
      <c r="CJ352" s="132"/>
      <c r="CM352" s="132"/>
      <c r="CP352" s="132"/>
      <c r="CS352" s="132"/>
      <c r="CV352" s="132"/>
      <c r="CY352" s="132"/>
      <c r="DB352" s="132"/>
      <c r="DE352" s="132"/>
      <c r="DH352" s="132"/>
      <c r="DK352" s="132"/>
      <c r="DN352" s="132"/>
      <c r="DQ352" s="132"/>
      <c r="DT352" s="132"/>
      <c r="DW352" s="132"/>
      <c r="DZ352" s="132"/>
      <c r="EC352" s="132"/>
      <c r="EF352" s="132"/>
      <c r="EI352" s="132"/>
      <c r="EL352" s="132"/>
      <c r="EO352" s="132"/>
      <c r="ER352" s="132"/>
      <c r="EU352" s="132"/>
      <c r="EX352" s="132"/>
      <c r="FA352" s="132"/>
      <c r="FD352" s="132"/>
      <c r="FG352" s="132"/>
      <c r="FJ352" s="132"/>
      <c r="FM352" s="132"/>
      <c r="FP352" s="132"/>
      <c r="FS352" s="132"/>
      <c r="FV352" s="132"/>
      <c r="FY352" s="132"/>
      <c r="GB352" s="132"/>
      <c r="GE352" s="132"/>
      <c r="GH352" s="132"/>
      <c r="GK352" s="132"/>
      <c r="GN352" s="132"/>
      <c r="GQ352" s="132"/>
      <c r="GT352" s="132"/>
      <c r="GW352" s="132"/>
      <c r="GZ352" s="132"/>
      <c r="HC352" s="132"/>
      <c r="HF352" s="132"/>
      <c r="HI352" s="132"/>
      <c r="HL352" s="132"/>
      <c r="HO352" s="132"/>
      <c r="HR352" s="132"/>
      <c r="HU352" s="132"/>
      <c r="HX352" s="132"/>
      <c r="IA352" s="132"/>
      <c r="ID352" s="132"/>
      <c r="IG352" s="132"/>
      <c r="IJ352" s="132"/>
      <c r="IM352" s="132"/>
      <c r="IP352" s="132"/>
      <c r="IS352" s="132"/>
      <c r="IV352" s="132"/>
    </row>
    <row r="353" spans="1:256" ht="12.75">
      <c r="A353" s="132">
        <v>39344</v>
      </c>
      <c r="B353" s="125" t="s">
        <v>2002</v>
      </c>
      <c r="C353" s="125" t="s">
        <v>2213</v>
      </c>
      <c r="D353" s="132"/>
      <c r="G353" s="132"/>
      <c r="J353" s="132"/>
      <c r="M353" s="132"/>
      <c r="P353" s="132"/>
      <c r="S353" s="132"/>
      <c r="V353" s="132"/>
      <c r="Y353" s="132"/>
      <c r="AB353" s="132"/>
      <c r="AE353" s="132"/>
      <c r="AH353" s="132"/>
      <c r="AK353" s="132"/>
      <c r="AN353" s="132"/>
      <c r="AQ353" s="132"/>
      <c r="AT353" s="132"/>
      <c r="AW353" s="132"/>
      <c r="AZ353" s="132"/>
      <c r="BC353" s="132"/>
      <c r="BF353" s="132"/>
      <c r="BI353" s="132"/>
      <c r="BL353" s="132"/>
      <c r="BO353" s="132"/>
      <c r="BR353" s="132"/>
      <c r="BU353" s="132"/>
      <c r="BX353" s="132"/>
      <c r="CA353" s="132"/>
      <c r="CD353" s="132"/>
      <c r="CG353" s="132"/>
      <c r="CJ353" s="132"/>
      <c r="CM353" s="132"/>
      <c r="CP353" s="132"/>
      <c r="CS353" s="132"/>
      <c r="CV353" s="132"/>
      <c r="CY353" s="132"/>
      <c r="DB353" s="132"/>
      <c r="DE353" s="132"/>
      <c r="DH353" s="132"/>
      <c r="DK353" s="132"/>
      <c r="DN353" s="132"/>
      <c r="DQ353" s="132"/>
      <c r="DT353" s="132"/>
      <c r="DW353" s="132"/>
      <c r="DZ353" s="132"/>
      <c r="EC353" s="132"/>
      <c r="EF353" s="132"/>
      <c r="EI353" s="132"/>
      <c r="EL353" s="132"/>
      <c r="EO353" s="132"/>
      <c r="ER353" s="132"/>
      <c r="EU353" s="132"/>
      <c r="EX353" s="132"/>
      <c r="FA353" s="132"/>
      <c r="FD353" s="132"/>
      <c r="FG353" s="132"/>
      <c r="FJ353" s="132"/>
      <c r="FM353" s="132"/>
      <c r="FP353" s="132"/>
      <c r="FS353" s="132"/>
      <c r="FV353" s="132"/>
      <c r="FY353" s="132"/>
      <c r="GB353" s="132"/>
      <c r="GE353" s="132"/>
      <c r="GH353" s="132"/>
      <c r="GK353" s="132"/>
      <c r="GN353" s="132"/>
      <c r="GQ353" s="132"/>
      <c r="GT353" s="132"/>
      <c r="GW353" s="132"/>
      <c r="GZ353" s="132"/>
      <c r="HC353" s="132"/>
      <c r="HF353" s="132"/>
      <c r="HI353" s="132"/>
      <c r="HL353" s="132"/>
      <c r="HO353" s="132"/>
      <c r="HR353" s="132"/>
      <c r="HU353" s="132"/>
      <c r="HX353" s="132"/>
      <c r="IA353" s="132"/>
      <c r="ID353" s="132"/>
      <c r="IG353" s="132"/>
      <c r="IJ353" s="132"/>
      <c r="IM353" s="132"/>
      <c r="IP353" s="132"/>
      <c r="IS353" s="132"/>
      <c r="IV353" s="132"/>
    </row>
    <row r="355" spans="1:256" ht="12.75">
      <c r="A355" s="132">
        <v>39352</v>
      </c>
      <c r="B355" s="125" t="s">
        <v>2002</v>
      </c>
      <c r="C355" s="125" t="s">
        <v>2214</v>
      </c>
      <c r="D355" s="132"/>
      <c r="G355" s="132"/>
      <c r="J355" s="132"/>
      <c r="M355" s="132"/>
      <c r="P355" s="132"/>
      <c r="S355" s="132"/>
      <c r="V355" s="132"/>
      <c r="Y355" s="132"/>
      <c r="AB355" s="132"/>
      <c r="AE355" s="132"/>
      <c r="AH355" s="132"/>
      <c r="AK355" s="132"/>
      <c r="AN355" s="132"/>
      <c r="AQ355" s="132"/>
      <c r="AT355" s="132"/>
      <c r="AW355" s="132"/>
      <c r="AZ355" s="132"/>
      <c r="BC355" s="132"/>
      <c r="BF355" s="132"/>
      <c r="BI355" s="132"/>
      <c r="BL355" s="132"/>
      <c r="BO355" s="132"/>
      <c r="BR355" s="132"/>
      <c r="BU355" s="132"/>
      <c r="BX355" s="132"/>
      <c r="CA355" s="132"/>
      <c r="CD355" s="132"/>
      <c r="CG355" s="132"/>
      <c r="CJ355" s="132"/>
      <c r="CM355" s="132"/>
      <c r="CP355" s="132"/>
      <c r="CS355" s="132"/>
      <c r="CV355" s="132"/>
      <c r="CY355" s="132"/>
      <c r="DB355" s="132"/>
      <c r="DE355" s="132"/>
      <c r="DH355" s="132"/>
      <c r="DK355" s="132"/>
      <c r="DN355" s="132"/>
      <c r="DQ355" s="132"/>
      <c r="DT355" s="132"/>
      <c r="DW355" s="132"/>
      <c r="DZ355" s="132"/>
      <c r="EC355" s="132"/>
      <c r="EF355" s="132"/>
      <c r="EI355" s="132"/>
      <c r="EL355" s="132"/>
      <c r="EO355" s="132"/>
      <c r="ER355" s="132"/>
      <c r="EU355" s="132"/>
      <c r="EX355" s="132"/>
      <c r="FA355" s="132"/>
      <c r="FD355" s="132"/>
      <c r="FG355" s="132"/>
      <c r="FJ355" s="132"/>
      <c r="FM355" s="132"/>
      <c r="FP355" s="132"/>
      <c r="FS355" s="132"/>
      <c r="FV355" s="132"/>
      <c r="FY355" s="132"/>
      <c r="GB355" s="132"/>
      <c r="GE355" s="132"/>
      <c r="GH355" s="132"/>
      <c r="GK355" s="132"/>
      <c r="GN355" s="132"/>
      <c r="GQ355" s="132"/>
      <c r="GT355" s="132"/>
      <c r="GW355" s="132"/>
      <c r="GZ355" s="132"/>
      <c r="HC355" s="132"/>
      <c r="HF355" s="132"/>
      <c r="HI355" s="132"/>
      <c r="HL355" s="132"/>
      <c r="HO355" s="132"/>
      <c r="HR355" s="132"/>
      <c r="HU355" s="132"/>
      <c r="HX355" s="132"/>
      <c r="IA355" s="132"/>
      <c r="ID355" s="132"/>
      <c r="IG355" s="132"/>
      <c r="IJ355" s="132"/>
      <c r="IM355" s="132"/>
      <c r="IP355" s="132"/>
      <c r="IS355" s="132"/>
      <c r="IV355" s="132"/>
    </row>
    <row r="356" spans="1:256" ht="12.75">
      <c r="A356" s="132">
        <v>39358</v>
      </c>
      <c r="B356" s="125" t="s">
        <v>2002</v>
      </c>
      <c r="C356" s="125" t="s">
        <v>2215</v>
      </c>
      <c r="D356" s="132"/>
      <c r="G356" s="132"/>
      <c r="J356" s="132"/>
      <c r="M356" s="132"/>
      <c r="P356" s="132"/>
      <c r="S356" s="132"/>
      <c r="V356" s="132"/>
      <c r="Y356" s="132"/>
      <c r="AB356" s="132"/>
      <c r="AE356" s="132"/>
      <c r="AH356" s="132"/>
      <c r="AK356" s="132"/>
      <c r="AN356" s="132"/>
      <c r="AQ356" s="132"/>
      <c r="AT356" s="132"/>
      <c r="AW356" s="132"/>
      <c r="AZ356" s="132"/>
      <c r="BC356" s="132"/>
      <c r="BF356" s="132"/>
      <c r="BI356" s="132"/>
      <c r="BL356" s="132"/>
      <c r="BO356" s="132"/>
      <c r="BR356" s="132"/>
      <c r="BU356" s="132"/>
      <c r="BX356" s="132"/>
      <c r="CA356" s="132"/>
      <c r="CD356" s="132"/>
      <c r="CG356" s="132"/>
      <c r="CJ356" s="132"/>
      <c r="CM356" s="132"/>
      <c r="CP356" s="132"/>
      <c r="CS356" s="132"/>
      <c r="CV356" s="132"/>
      <c r="CY356" s="132"/>
      <c r="DB356" s="132"/>
      <c r="DE356" s="132"/>
      <c r="DH356" s="132"/>
      <c r="DK356" s="132"/>
      <c r="DN356" s="132"/>
      <c r="DQ356" s="132"/>
      <c r="DT356" s="132"/>
      <c r="DW356" s="132"/>
      <c r="DZ356" s="132"/>
      <c r="EC356" s="132"/>
      <c r="EF356" s="132"/>
      <c r="EI356" s="132"/>
      <c r="EL356" s="132"/>
      <c r="EO356" s="132"/>
      <c r="ER356" s="132"/>
      <c r="EU356" s="132"/>
      <c r="EX356" s="132"/>
      <c r="FA356" s="132"/>
      <c r="FD356" s="132"/>
      <c r="FG356" s="132"/>
      <c r="FJ356" s="132"/>
      <c r="FM356" s="132"/>
      <c r="FP356" s="132"/>
      <c r="FS356" s="132"/>
      <c r="FV356" s="132"/>
      <c r="FY356" s="132"/>
      <c r="GB356" s="132"/>
      <c r="GE356" s="132"/>
      <c r="GH356" s="132"/>
      <c r="GK356" s="132"/>
      <c r="GN356" s="132"/>
      <c r="GQ356" s="132"/>
      <c r="GT356" s="132"/>
      <c r="GW356" s="132"/>
      <c r="GZ356" s="132"/>
      <c r="HC356" s="132"/>
      <c r="HF356" s="132"/>
      <c r="HI356" s="132"/>
      <c r="HL356" s="132"/>
      <c r="HO356" s="132"/>
      <c r="HR356" s="132"/>
      <c r="HU356" s="132"/>
      <c r="HX356" s="132"/>
      <c r="IA356" s="132"/>
      <c r="ID356" s="132"/>
      <c r="IG356" s="132"/>
      <c r="IJ356" s="132"/>
      <c r="IM356" s="132"/>
      <c r="IP356" s="132"/>
      <c r="IS356" s="132"/>
      <c r="IV356" s="132"/>
    </row>
    <row r="357" spans="1:256" ht="12.75">
      <c r="A357" s="132">
        <v>39360</v>
      </c>
      <c r="B357" s="125" t="s">
        <v>2002</v>
      </c>
      <c r="C357" s="125" t="s">
        <v>2216</v>
      </c>
      <c r="D357" s="132"/>
      <c r="G357" s="132"/>
      <c r="J357" s="132"/>
      <c r="M357" s="132"/>
      <c r="P357" s="132"/>
      <c r="S357" s="132"/>
      <c r="V357" s="132"/>
      <c r="Y357" s="132"/>
      <c r="AB357" s="132"/>
      <c r="AE357" s="132"/>
      <c r="AH357" s="132"/>
      <c r="AK357" s="132"/>
      <c r="AN357" s="132"/>
      <c r="AQ357" s="132"/>
      <c r="AT357" s="132"/>
      <c r="AW357" s="132"/>
      <c r="AZ357" s="132"/>
      <c r="BC357" s="132"/>
      <c r="BF357" s="132"/>
      <c r="BI357" s="132"/>
      <c r="BL357" s="132"/>
      <c r="BO357" s="132"/>
      <c r="BR357" s="132"/>
      <c r="BU357" s="132"/>
      <c r="BX357" s="132"/>
      <c r="CA357" s="132"/>
      <c r="CD357" s="132"/>
      <c r="CG357" s="132"/>
      <c r="CJ357" s="132"/>
      <c r="CM357" s="132"/>
      <c r="CP357" s="132"/>
      <c r="CS357" s="132"/>
      <c r="CV357" s="132"/>
      <c r="CY357" s="132"/>
      <c r="DB357" s="132"/>
      <c r="DE357" s="132"/>
      <c r="DH357" s="132"/>
      <c r="DK357" s="132"/>
      <c r="DN357" s="132"/>
      <c r="DQ357" s="132"/>
      <c r="DT357" s="132"/>
      <c r="DW357" s="132"/>
      <c r="DZ357" s="132"/>
      <c r="EC357" s="132"/>
      <c r="EF357" s="132"/>
      <c r="EI357" s="132"/>
      <c r="EL357" s="132"/>
      <c r="EO357" s="132"/>
      <c r="ER357" s="132"/>
      <c r="EU357" s="132"/>
      <c r="EX357" s="132"/>
      <c r="FA357" s="132"/>
      <c r="FD357" s="132"/>
      <c r="FG357" s="132"/>
      <c r="FJ357" s="132"/>
      <c r="FM357" s="132"/>
      <c r="FP357" s="132"/>
      <c r="FS357" s="132"/>
      <c r="FV357" s="132"/>
      <c r="FY357" s="132"/>
      <c r="GB357" s="132"/>
      <c r="GE357" s="132"/>
      <c r="GH357" s="132"/>
      <c r="GK357" s="132"/>
      <c r="GN357" s="132"/>
      <c r="GQ357" s="132"/>
      <c r="GT357" s="132"/>
      <c r="GW357" s="132"/>
      <c r="GZ357" s="132"/>
      <c r="HC357" s="132"/>
      <c r="HF357" s="132"/>
      <c r="HI357" s="132"/>
      <c r="HL357" s="132"/>
      <c r="HO357" s="132"/>
      <c r="HR357" s="132"/>
      <c r="HU357" s="132"/>
      <c r="HX357" s="132"/>
      <c r="IA357" s="132"/>
      <c r="ID357" s="132"/>
      <c r="IG357" s="132"/>
      <c r="IJ357" s="132"/>
      <c r="IM357" s="132"/>
      <c r="IP357" s="132"/>
      <c r="IS357" s="132"/>
      <c r="IV357" s="132"/>
    </row>
    <row r="358" spans="1:256" ht="12.75">
      <c r="A358" s="132">
        <v>39360</v>
      </c>
      <c r="B358" s="125" t="s">
        <v>2002</v>
      </c>
      <c r="C358" s="125" t="s">
        <v>2217</v>
      </c>
      <c r="D358" s="132"/>
      <c r="G358" s="132"/>
      <c r="J358" s="132"/>
      <c r="M358" s="132"/>
      <c r="P358" s="132"/>
      <c r="S358" s="132"/>
      <c r="V358" s="132"/>
      <c r="Y358" s="132"/>
      <c r="AB358" s="132"/>
      <c r="AE358" s="132"/>
      <c r="AH358" s="132"/>
      <c r="AK358" s="132"/>
      <c r="AN358" s="132"/>
      <c r="AQ358" s="132"/>
      <c r="AT358" s="132"/>
      <c r="AW358" s="132"/>
      <c r="AZ358" s="132"/>
      <c r="BC358" s="132"/>
      <c r="BF358" s="132"/>
      <c r="BI358" s="132"/>
      <c r="BL358" s="132"/>
      <c r="BO358" s="132"/>
      <c r="BR358" s="132"/>
      <c r="BU358" s="132"/>
      <c r="BX358" s="132"/>
      <c r="CA358" s="132"/>
      <c r="CD358" s="132"/>
      <c r="CG358" s="132"/>
      <c r="CJ358" s="132"/>
      <c r="CM358" s="132"/>
      <c r="CP358" s="132"/>
      <c r="CS358" s="132"/>
      <c r="CV358" s="132"/>
      <c r="CY358" s="132"/>
      <c r="DB358" s="132"/>
      <c r="DE358" s="132"/>
      <c r="DH358" s="132"/>
      <c r="DK358" s="132"/>
      <c r="DN358" s="132"/>
      <c r="DQ358" s="132"/>
      <c r="DT358" s="132"/>
      <c r="DW358" s="132"/>
      <c r="DZ358" s="132"/>
      <c r="EC358" s="132"/>
      <c r="EF358" s="132"/>
      <c r="EI358" s="132"/>
      <c r="EL358" s="132"/>
      <c r="EO358" s="132"/>
      <c r="ER358" s="132"/>
      <c r="EU358" s="132"/>
      <c r="EX358" s="132"/>
      <c r="FA358" s="132"/>
      <c r="FD358" s="132"/>
      <c r="FG358" s="132"/>
      <c r="FJ358" s="132"/>
      <c r="FM358" s="132"/>
      <c r="FP358" s="132"/>
      <c r="FS358" s="132"/>
      <c r="FV358" s="132"/>
      <c r="FY358" s="132"/>
      <c r="GB358" s="132"/>
      <c r="GE358" s="132"/>
      <c r="GH358" s="132"/>
      <c r="GK358" s="132"/>
      <c r="GN358" s="132"/>
      <c r="GQ358" s="132"/>
      <c r="GT358" s="132"/>
      <c r="GW358" s="132"/>
      <c r="GZ358" s="132"/>
      <c r="HC358" s="132"/>
      <c r="HF358" s="132"/>
      <c r="HI358" s="132"/>
      <c r="HL358" s="132"/>
      <c r="HO358" s="132"/>
      <c r="HR358" s="132"/>
      <c r="HU358" s="132"/>
      <c r="HX358" s="132"/>
      <c r="IA358" s="132"/>
      <c r="ID358" s="132"/>
      <c r="IG358" s="132"/>
      <c r="IJ358" s="132"/>
      <c r="IM358" s="132"/>
      <c r="IP358" s="132"/>
      <c r="IS358" s="132"/>
      <c r="IV358" s="132"/>
    </row>
    <row r="359" spans="1:256" ht="12.75">
      <c r="A359" s="132">
        <v>39367</v>
      </c>
      <c r="B359" s="125" t="s">
        <v>2164</v>
      </c>
      <c r="C359" s="125" t="s">
        <v>2218</v>
      </c>
      <c r="D359" s="132"/>
      <c r="G359" s="132"/>
      <c r="J359" s="132"/>
      <c r="M359" s="132"/>
      <c r="P359" s="132"/>
      <c r="S359" s="132"/>
      <c r="V359" s="132"/>
      <c r="Y359" s="132"/>
      <c r="AB359" s="132"/>
      <c r="AE359" s="132"/>
      <c r="AH359" s="132"/>
      <c r="AK359" s="132"/>
      <c r="AN359" s="132"/>
      <c r="AQ359" s="132"/>
      <c r="AT359" s="132"/>
      <c r="AW359" s="132"/>
      <c r="AZ359" s="132"/>
      <c r="BC359" s="132"/>
      <c r="BF359" s="132"/>
      <c r="BI359" s="132"/>
      <c r="BL359" s="132"/>
      <c r="BO359" s="132"/>
      <c r="BR359" s="132"/>
      <c r="BU359" s="132"/>
      <c r="BX359" s="132"/>
      <c r="CA359" s="132"/>
      <c r="CD359" s="132"/>
      <c r="CG359" s="132"/>
      <c r="CJ359" s="132"/>
      <c r="CM359" s="132"/>
      <c r="CP359" s="132"/>
      <c r="CS359" s="132"/>
      <c r="CV359" s="132"/>
      <c r="CY359" s="132"/>
      <c r="DB359" s="132"/>
      <c r="DE359" s="132"/>
      <c r="DH359" s="132"/>
      <c r="DK359" s="132"/>
      <c r="DN359" s="132"/>
      <c r="DQ359" s="132"/>
      <c r="DT359" s="132"/>
      <c r="DW359" s="132"/>
      <c r="DZ359" s="132"/>
      <c r="EC359" s="132"/>
      <c r="EF359" s="132"/>
      <c r="EI359" s="132"/>
      <c r="EL359" s="132"/>
      <c r="EO359" s="132"/>
      <c r="ER359" s="132"/>
      <c r="EU359" s="132"/>
      <c r="EX359" s="132"/>
      <c r="FA359" s="132"/>
      <c r="FD359" s="132"/>
      <c r="FG359" s="132"/>
      <c r="FJ359" s="132"/>
      <c r="FM359" s="132"/>
      <c r="FP359" s="132"/>
      <c r="FS359" s="132"/>
      <c r="FV359" s="132"/>
      <c r="FY359" s="132"/>
      <c r="GB359" s="132"/>
      <c r="GE359" s="132"/>
      <c r="GH359" s="132"/>
      <c r="GK359" s="132"/>
      <c r="GN359" s="132"/>
      <c r="GQ359" s="132"/>
      <c r="GT359" s="132"/>
      <c r="GW359" s="132"/>
      <c r="GZ359" s="132"/>
      <c r="HC359" s="132"/>
      <c r="HF359" s="132"/>
      <c r="HI359" s="132"/>
      <c r="HL359" s="132"/>
      <c r="HO359" s="132"/>
      <c r="HR359" s="132"/>
      <c r="HU359" s="132"/>
      <c r="HX359" s="132"/>
      <c r="IA359" s="132"/>
      <c r="ID359" s="132"/>
      <c r="IG359" s="132"/>
      <c r="IJ359" s="132"/>
      <c r="IM359" s="132"/>
      <c r="IP359" s="132"/>
      <c r="IS359" s="132"/>
      <c r="IV359" s="132"/>
    </row>
    <row r="360" spans="1:256" ht="12.75">
      <c r="A360" s="132">
        <v>39367</v>
      </c>
      <c r="B360" s="125" t="s">
        <v>2164</v>
      </c>
      <c r="C360" s="125" t="s">
        <v>2219</v>
      </c>
      <c r="D360" s="132"/>
      <c r="G360" s="132"/>
      <c r="J360" s="132"/>
      <c r="M360" s="132"/>
      <c r="P360" s="132"/>
      <c r="S360" s="132"/>
      <c r="V360" s="132"/>
      <c r="Y360" s="132"/>
      <c r="AB360" s="132"/>
      <c r="AE360" s="132"/>
      <c r="AH360" s="132"/>
      <c r="AK360" s="132"/>
      <c r="AN360" s="132"/>
      <c r="AQ360" s="132"/>
      <c r="AT360" s="132"/>
      <c r="AW360" s="132"/>
      <c r="AZ360" s="132"/>
      <c r="BC360" s="132"/>
      <c r="BF360" s="132"/>
      <c r="BI360" s="132"/>
      <c r="BL360" s="132"/>
      <c r="BO360" s="132"/>
      <c r="BR360" s="132"/>
      <c r="BU360" s="132"/>
      <c r="BX360" s="132"/>
      <c r="CA360" s="132"/>
      <c r="CD360" s="132"/>
      <c r="CG360" s="132"/>
      <c r="CJ360" s="132"/>
      <c r="CM360" s="132"/>
      <c r="CP360" s="132"/>
      <c r="CS360" s="132"/>
      <c r="CV360" s="132"/>
      <c r="CY360" s="132"/>
      <c r="DB360" s="132"/>
      <c r="DE360" s="132"/>
      <c r="DH360" s="132"/>
      <c r="DK360" s="132"/>
      <c r="DN360" s="132"/>
      <c r="DQ360" s="132"/>
      <c r="DT360" s="132"/>
      <c r="DW360" s="132"/>
      <c r="DZ360" s="132"/>
      <c r="EC360" s="132"/>
      <c r="EF360" s="132"/>
      <c r="EI360" s="132"/>
      <c r="EL360" s="132"/>
      <c r="EO360" s="132"/>
      <c r="ER360" s="132"/>
      <c r="EU360" s="132"/>
      <c r="EX360" s="132"/>
      <c r="FA360" s="132"/>
      <c r="FD360" s="132"/>
      <c r="FG360" s="132"/>
      <c r="FJ360" s="132"/>
      <c r="FM360" s="132"/>
      <c r="FP360" s="132"/>
      <c r="FS360" s="132"/>
      <c r="FV360" s="132"/>
      <c r="FY360" s="132"/>
      <c r="GB360" s="132"/>
      <c r="GE360" s="132"/>
      <c r="GH360" s="132"/>
      <c r="GK360" s="132"/>
      <c r="GN360" s="132"/>
      <c r="GQ360" s="132"/>
      <c r="GT360" s="132"/>
      <c r="GW360" s="132"/>
      <c r="GZ360" s="132"/>
      <c r="HC360" s="132"/>
      <c r="HF360" s="132"/>
      <c r="HI360" s="132"/>
      <c r="HL360" s="132"/>
      <c r="HO360" s="132"/>
      <c r="HR360" s="132"/>
      <c r="HU360" s="132"/>
      <c r="HX360" s="132"/>
      <c r="IA360" s="132"/>
      <c r="ID360" s="132"/>
      <c r="IG360" s="132"/>
      <c r="IJ360" s="132"/>
      <c r="IM360" s="132"/>
      <c r="IP360" s="132"/>
      <c r="IS360" s="132"/>
      <c r="IV360" s="132"/>
    </row>
    <row r="362" spans="1:256" ht="12.75">
      <c r="A362" s="132">
        <v>39379</v>
      </c>
      <c r="B362" s="125" t="s">
        <v>2002</v>
      </c>
      <c r="C362" s="125" t="s">
        <v>2220</v>
      </c>
      <c r="D362" s="132"/>
      <c r="G362" s="132"/>
      <c r="J362" s="132"/>
      <c r="M362" s="132"/>
      <c r="P362" s="132"/>
      <c r="S362" s="132"/>
      <c r="V362" s="132"/>
      <c r="Y362" s="132"/>
      <c r="AB362" s="132"/>
      <c r="AE362" s="132"/>
      <c r="AH362" s="132"/>
      <c r="AK362" s="132"/>
      <c r="AN362" s="132"/>
      <c r="AQ362" s="132"/>
      <c r="AT362" s="132"/>
      <c r="AW362" s="132"/>
      <c r="AZ362" s="132"/>
      <c r="BC362" s="132"/>
      <c r="BF362" s="132"/>
      <c r="BI362" s="132"/>
      <c r="BL362" s="132"/>
      <c r="BO362" s="132"/>
      <c r="BR362" s="132"/>
      <c r="BU362" s="132"/>
      <c r="BX362" s="132"/>
      <c r="CA362" s="132"/>
      <c r="CD362" s="132"/>
      <c r="CG362" s="132"/>
      <c r="CJ362" s="132"/>
      <c r="CM362" s="132"/>
      <c r="CP362" s="132"/>
      <c r="CS362" s="132"/>
      <c r="CV362" s="132"/>
      <c r="CY362" s="132"/>
      <c r="DB362" s="132"/>
      <c r="DE362" s="132"/>
      <c r="DH362" s="132"/>
      <c r="DK362" s="132"/>
      <c r="DN362" s="132"/>
      <c r="DQ362" s="132"/>
      <c r="DT362" s="132"/>
      <c r="DW362" s="132"/>
      <c r="DZ362" s="132"/>
      <c r="EC362" s="132"/>
      <c r="EF362" s="132"/>
      <c r="EI362" s="132"/>
      <c r="EL362" s="132"/>
      <c r="EO362" s="132"/>
      <c r="ER362" s="132"/>
      <c r="EU362" s="132"/>
      <c r="EX362" s="132"/>
      <c r="FA362" s="132"/>
      <c r="FD362" s="132"/>
      <c r="FG362" s="132"/>
      <c r="FJ362" s="132"/>
      <c r="FM362" s="132"/>
      <c r="FP362" s="132"/>
      <c r="FS362" s="132"/>
      <c r="FV362" s="132"/>
      <c r="FY362" s="132"/>
      <c r="GB362" s="132"/>
      <c r="GE362" s="132"/>
      <c r="GH362" s="132"/>
      <c r="GK362" s="132"/>
      <c r="GN362" s="132"/>
      <c r="GQ362" s="132"/>
      <c r="GT362" s="132"/>
      <c r="GW362" s="132"/>
      <c r="GZ362" s="132"/>
      <c r="HC362" s="132"/>
      <c r="HF362" s="132"/>
      <c r="HI362" s="132"/>
      <c r="HL362" s="132"/>
      <c r="HO362" s="132"/>
      <c r="HR362" s="132"/>
      <c r="HU362" s="132"/>
      <c r="HX362" s="132"/>
      <c r="IA362" s="132"/>
      <c r="ID362" s="132"/>
      <c r="IG362" s="132"/>
      <c r="IJ362" s="132"/>
      <c r="IM362" s="132"/>
      <c r="IP362" s="132"/>
      <c r="IS362" s="132"/>
      <c r="IV362" s="132"/>
    </row>
    <row r="363" spans="1:256" ht="12.75">
      <c r="A363" s="132">
        <v>39379</v>
      </c>
      <c r="B363" s="125" t="s">
        <v>2002</v>
      </c>
      <c r="C363" s="125" t="s">
        <v>2221</v>
      </c>
      <c r="D363" s="132"/>
      <c r="G363" s="132"/>
      <c r="J363" s="132"/>
      <c r="M363" s="132"/>
      <c r="P363" s="132"/>
      <c r="S363" s="132"/>
      <c r="V363" s="132"/>
      <c r="Y363" s="132"/>
      <c r="AB363" s="132"/>
      <c r="AE363" s="132"/>
      <c r="AH363" s="132"/>
      <c r="AK363" s="132"/>
      <c r="AN363" s="132"/>
      <c r="AQ363" s="132"/>
      <c r="AT363" s="132"/>
      <c r="AW363" s="132"/>
      <c r="AZ363" s="132"/>
      <c r="BC363" s="132"/>
      <c r="BF363" s="132"/>
      <c r="BI363" s="132"/>
      <c r="BL363" s="132"/>
      <c r="BO363" s="132"/>
      <c r="BR363" s="132"/>
      <c r="BU363" s="132"/>
      <c r="BX363" s="132"/>
      <c r="CA363" s="132"/>
      <c r="CD363" s="132"/>
      <c r="CG363" s="132"/>
      <c r="CJ363" s="132"/>
      <c r="CM363" s="132"/>
      <c r="CP363" s="132"/>
      <c r="CS363" s="132"/>
      <c r="CV363" s="132"/>
      <c r="CY363" s="132"/>
      <c r="DB363" s="132"/>
      <c r="DE363" s="132"/>
      <c r="DH363" s="132"/>
      <c r="DK363" s="132"/>
      <c r="DN363" s="132"/>
      <c r="DQ363" s="132"/>
      <c r="DT363" s="132"/>
      <c r="DW363" s="132"/>
      <c r="DZ363" s="132"/>
      <c r="EC363" s="132"/>
      <c r="EF363" s="132"/>
      <c r="EI363" s="132"/>
      <c r="EL363" s="132"/>
      <c r="EO363" s="132"/>
      <c r="ER363" s="132"/>
      <c r="EU363" s="132"/>
      <c r="EX363" s="132"/>
      <c r="FA363" s="132"/>
      <c r="FD363" s="132"/>
      <c r="FG363" s="132"/>
      <c r="FJ363" s="132"/>
      <c r="FM363" s="132"/>
      <c r="FP363" s="132"/>
      <c r="FS363" s="132"/>
      <c r="FV363" s="132"/>
      <c r="FY363" s="132"/>
      <c r="GB363" s="132"/>
      <c r="GE363" s="132"/>
      <c r="GH363" s="132"/>
      <c r="GK363" s="132"/>
      <c r="GN363" s="132"/>
      <c r="GQ363" s="132"/>
      <c r="GT363" s="132"/>
      <c r="GW363" s="132"/>
      <c r="GZ363" s="132"/>
      <c r="HC363" s="132"/>
      <c r="HF363" s="132"/>
      <c r="HI363" s="132"/>
      <c r="HL363" s="132"/>
      <c r="HO363" s="132"/>
      <c r="HR363" s="132"/>
      <c r="HU363" s="132"/>
      <c r="HX363" s="132"/>
      <c r="IA363" s="132"/>
      <c r="ID363" s="132"/>
      <c r="IG363" s="132"/>
      <c r="IJ363" s="132"/>
      <c r="IM363" s="132"/>
      <c r="IP363" s="132"/>
      <c r="IS363" s="132"/>
      <c r="IV363" s="132"/>
    </row>
    <row r="364" spans="1:256" ht="12.75">
      <c r="A364" s="132">
        <v>39381</v>
      </c>
      <c r="B364" s="125" t="s">
        <v>2002</v>
      </c>
      <c r="C364" s="125" t="s">
        <v>2222</v>
      </c>
      <c r="D364" s="132"/>
      <c r="G364" s="132"/>
      <c r="J364" s="132"/>
      <c r="M364" s="132"/>
      <c r="P364" s="132"/>
      <c r="S364" s="132"/>
      <c r="V364" s="132"/>
      <c r="Y364" s="132"/>
      <c r="AB364" s="132"/>
      <c r="AE364" s="132"/>
      <c r="AH364" s="132"/>
      <c r="AK364" s="132"/>
      <c r="AN364" s="132"/>
      <c r="AQ364" s="132"/>
      <c r="AT364" s="132"/>
      <c r="AW364" s="132"/>
      <c r="AZ364" s="132"/>
      <c r="BC364" s="132"/>
      <c r="BF364" s="132"/>
      <c r="BI364" s="132"/>
      <c r="BL364" s="132"/>
      <c r="BO364" s="132"/>
      <c r="BR364" s="132"/>
      <c r="BU364" s="132"/>
      <c r="BX364" s="132"/>
      <c r="CA364" s="132"/>
      <c r="CD364" s="132"/>
      <c r="CG364" s="132"/>
      <c r="CJ364" s="132"/>
      <c r="CM364" s="132"/>
      <c r="CP364" s="132"/>
      <c r="CS364" s="132"/>
      <c r="CV364" s="132"/>
      <c r="CY364" s="132"/>
      <c r="DB364" s="132"/>
      <c r="DE364" s="132"/>
      <c r="DH364" s="132"/>
      <c r="DK364" s="132"/>
      <c r="DN364" s="132"/>
      <c r="DQ364" s="132"/>
      <c r="DT364" s="132"/>
      <c r="DW364" s="132"/>
      <c r="DZ364" s="132"/>
      <c r="EC364" s="132"/>
      <c r="EF364" s="132"/>
      <c r="EI364" s="132"/>
      <c r="EL364" s="132"/>
      <c r="EO364" s="132"/>
      <c r="ER364" s="132"/>
      <c r="EU364" s="132"/>
      <c r="EX364" s="132"/>
      <c r="FA364" s="132"/>
      <c r="FD364" s="132"/>
      <c r="FG364" s="132"/>
      <c r="FJ364" s="132"/>
      <c r="FM364" s="132"/>
      <c r="FP364" s="132"/>
      <c r="FS364" s="132"/>
      <c r="FV364" s="132"/>
      <c r="FY364" s="132"/>
      <c r="GB364" s="132"/>
      <c r="GE364" s="132"/>
      <c r="GH364" s="132"/>
      <c r="GK364" s="132"/>
      <c r="GN364" s="132"/>
      <c r="GQ364" s="132"/>
      <c r="GT364" s="132"/>
      <c r="GW364" s="132"/>
      <c r="GZ364" s="132"/>
      <c r="HC364" s="132"/>
      <c r="HF364" s="132"/>
      <c r="HI364" s="132"/>
      <c r="HL364" s="132"/>
      <c r="HO364" s="132"/>
      <c r="HR364" s="132"/>
      <c r="HU364" s="132"/>
      <c r="HX364" s="132"/>
      <c r="IA364" s="132"/>
      <c r="ID364" s="132"/>
      <c r="IG364" s="132"/>
      <c r="IJ364" s="132"/>
      <c r="IM364" s="132"/>
      <c r="IP364" s="132"/>
      <c r="IS364" s="132"/>
      <c r="IV364" s="132"/>
    </row>
    <row r="365" spans="1:256" ht="12.75">
      <c r="A365" s="132"/>
      <c r="D365" s="132"/>
      <c r="G365" s="132"/>
      <c r="J365" s="132"/>
      <c r="M365" s="132"/>
      <c r="P365" s="132"/>
      <c r="S365" s="132"/>
      <c r="V365" s="132"/>
      <c r="Y365" s="132"/>
      <c r="AB365" s="132"/>
      <c r="AE365" s="132"/>
      <c r="AH365" s="132"/>
      <c r="AK365" s="132"/>
      <c r="AN365" s="132"/>
      <c r="AQ365" s="132"/>
      <c r="AT365" s="132"/>
      <c r="AW365" s="132"/>
      <c r="AZ365" s="132"/>
      <c r="BC365" s="132"/>
      <c r="BF365" s="132"/>
      <c r="BI365" s="132"/>
      <c r="BL365" s="132"/>
      <c r="BO365" s="132"/>
      <c r="BR365" s="132"/>
      <c r="BU365" s="132"/>
      <c r="BX365" s="132"/>
      <c r="CA365" s="132"/>
      <c r="CD365" s="132"/>
      <c r="CG365" s="132"/>
      <c r="CJ365" s="132"/>
      <c r="CM365" s="132"/>
      <c r="CP365" s="132"/>
      <c r="CS365" s="132"/>
      <c r="CV365" s="132"/>
      <c r="CY365" s="132"/>
      <c r="DB365" s="132"/>
      <c r="DE365" s="132"/>
      <c r="DH365" s="132"/>
      <c r="DK365" s="132"/>
      <c r="DN365" s="132"/>
      <c r="DQ365" s="132"/>
      <c r="DT365" s="132"/>
      <c r="DW365" s="132"/>
      <c r="DZ365" s="132"/>
      <c r="EC365" s="132"/>
      <c r="EF365" s="132"/>
      <c r="EI365" s="132"/>
      <c r="EL365" s="132"/>
      <c r="EO365" s="132"/>
      <c r="ER365" s="132"/>
      <c r="EU365" s="132"/>
      <c r="EX365" s="132"/>
      <c r="FA365" s="132"/>
      <c r="FD365" s="132"/>
      <c r="FG365" s="132"/>
      <c r="FJ365" s="132"/>
      <c r="FM365" s="132"/>
      <c r="FP365" s="132"/>
      <c r="FS365" s="132"/>
      <c r="FV365" s="132"/>
      <c r="FY365" s="132"/>
      <c r="GB365" s="132"/>
      <c r="GE365" s="132"/>
      <c r="GH365" s="132"/>
      <c r="GK365" s="132"/>
      <c r="GN365" s="132"/>
      <c r="GQ365" s="132"/>
      <c r="GT365" s="132"/>
      <c r="GW365" s="132"/>
      <c r="GZ365" s="132"/>
      <c r="HC365" s="132"/>
      <c r="HF365" s="132"/>
      <c r="HI365" s="132"/>
      <c r="HL365" s="132"/>
      <c r="HO365" s="132"/>
      <c r="HR365" s="132"/>
      <c r="HU365" s="132"/>
      <c r="HX365" s="132"/>
      <c r="IA365" s="132"/>
      <c r="ID365" s="132"/>
      <c r="IG365" s="132"/>
      <c r="IJ365" s="132"/>
      <c r="IM365" s="132"/>
      <c r="IP365" s="132"/>
      <c r="IS365" s="132"/>
      <c r="IV365" s="132"/>
    </row>
    <row r="366" spans="1:256" ht="12.75">
      <c r="A366" s="132">
        <v>39407</v>
      </c>
      <c r="B366" s="125" t="s">
        <v>2002</v>
      </c>
      <c r="C366" s="125" t="s">
        <v>2223</v>
      </c>
      <c r="G366" s="132"/>
      <c r="J366" s="132"/>
      <c r="M366" s="132"/>
      <c r="P366" s="132"/>
      <c r="S366" s="132"/>
      <c r="V366" s="132"/>
      <c r="Y366" s="132"/>
      <c r="AB366" s="132"/>
      <c r="AE366" s="132"/>
      <c r="AH366" s="132"/>
      <c r="AK366" s="132"/>
      <c r="AN366" s="132"/>
      <c r="AQ366" s="132"/>
      <c r="AT366" s="132"/>
      <c r="AW366" s="132"/>
      <c r="AZ366" s="132"/>
      <c r="BC366" s="132"/>
      <c r="BF366" s="132"/>
      <c r="BI366" s="132"/>
      <c r="BL366" s="132"/>
      <c r="BO366" s="132"/>
      <c r="BR366" s="132"/>
      <c r="BU366" s="132"/>
      <c r="BX366" s="132"/>
      <c r="CA366" s="132"/>
      <c r="CD366" s="132"/>
      <c r="CG366" s="132"/>
      <c r="CJ366" s="132"/>
      <c r="CM366" s="132"/>
      <c r="CP366" s="132"/>
      <c r="CS366" s="132"/>
      <c r="CV366" s="132"/>
      <c r="CY366" s="132"/>
      <c r="DB366" s="132"/>
      <c r="DE366" s="132"/>
      <c r="DH366" s="132"/>
      <c r="DK366" s="132"/>
      <c r="DN366" s="132"/>
      <c r="DQ366" s="132"/>
      <c r="DT366" s="132"/>
      <c r="DW366" s="132"/>
      <c r="DZ366" s="132"/>
      <c r="EC366" s="132"/>
      <c r="EF366" s="132"/>
      <c r="EI366" s="132"/>
      <c r="EL366" s="132"/>
      <c r="EO366" s="132"/>
      <c r="ER366" s="132"/>
      <c r="EU366" s="132"/>
      <c r="EX366" s="132"/>
      <c r="FA366" s="132"/>
      <c r="FD366" s="132"/>
      <c r="FG366" s="132"/>
      <c r="FJ366" s="132"/>
      <c r="FM366" s="132"/>
      <c r="FP366" s="132"/>
      <c r="FS366" s="132"/>
      <c r="FV366" s="132"/>
      <c r="FY366" s="132"/>
      <c r="GB366" s="132"/>
      <c r="GE366" s="132"/>
      <c r="GH366" s="132"/>
      <c r="GK366" s="132"/>
      <c r="GN366" s="132"/>
      <c r="GQ366" s="132"/>
      <c r="GT366" s="132"/>
      <c r="GW366" s="132"/>
      <c r="GZ366" s="132"/>
      <c r="HC366" s="132"/>
      <c r="HF366" s="132"/>
      <c r="HI366" s="132"/>
      <c r="HL366" s="132"/>
      <c r="HO366" s="132"/>
      <c r="HR366" s="132"/>
      <c r="HU366" s="132"/>
      <c r="HX366" s="132"/>
      <c r="IA366" s="132"/>
      <c r="ID366" s="132"/>
      <c r="IG366" s="132"/>
      <c r="IJ366" s="132"/>
      <c r="IM366" s="132"/>
      <c r="IP366" s="132"/>
      <c r="IS366" s="132"/>
      <c r="IV366" s="132"/>
    </row>
    <row r="367" spans="1:256" ht="12.75">
      <c r="A367" s="132">
        <v>39407</v>
      </c>
      <c r="B367" s="125" t="s">
        <v>2002</v>
      </c>
      <c r="C367" s="125" t="s">
        <v>2224</v>
      </c>
      <c r="G367" s="132"/>
      <c r="J367" s="132"/>
      <c r="M367" s="132"/>
      <c r="P367" s="132"/>
      <c r="S367" s="132"/>
      <c r="V367" s="132"/>
      <c r="Y367" s="132"/>
      <c r="AB367" s="132"/>
      <c r="AE367" s="132"/>
      <c r="AH367" s="132"/>
      <c r="AK367" s="132"/>
      <c r="AN367" s="132"/>
      <c r="AQ367" s="132"/>
      <c r="AT367" s="132"/>
      <c r="AW367" s="132"/>
      <c r="AZ367" s="132"/>
      <c r="BC367" s="132"/>
      <c r="BF367" s="132"/>
      <c r="BI367" s="132"/>
      <c r="BL367" s="132"/>
      <c r="BO367" s="132"/>
      <c r="BR367" s="132"/>
      <c r="BU367" s="132"/>
      <c r="BX367" s="132"/>
      <c r="CA367" s="132"/>
      <c r="CD367" s="132"/>
      <c r="CG367" s="132"/>
      <c r="CJ367" s="132"/>
      <c r="CM367" s="132"/>
      <c r="CP367" s="132"/>
      <c r="CS367" s="132"/>
      <c r="CV367" s="132"/>
      <c r="CY367" s="132"/>
      <c r="DB367" s="132"/>
      <c r="DE367" s="132"/>
      <c r="DH367" s="132"/>
      <c r="DK367" s="132"/>
      <c r="DN367" s="132"/>
      <c r="DQ367" s="132"/>
      <c r="DT367" s="132"/>
      <c r="DW367" s="132"/>
      <c r="DZ367" s="132"/>
      <c r="EC367" s="132"/>
      <c r="EF367" s="132"/>
      <c r="EI367" s="132"/>
      <c r="EL367" s="132"/>
      <c r="EO367" s="132"/>
      <c r="ER367" s="132"/>
      <c r="EU367" s="132"/>
      <c r="EX367" s="132"/>
      <c r="FA367" s="132"/>
      <c r="FD367" s="132"/>
      <c r="FG367" s="132"/>
      <c r="FJ367" s="132"/>
      <c r="FM367" s="132"/>
      <c r="FP367" s="132"/>
      <c r="FS367" s="132"/>
      <c r="FV367" s="132"/>
      <c r="FY367" s="132"/>
      <c r="GB367" s="132"/>
      <c r="GE367" s="132"/>
      <c r="GH367" s="132"/>
      <c r="GK367" s="132"/>
      <c r="GN367" s="132"/>
      <c r="GQ367" s="132"/>
      <c r="GT367" s="132"/>
      <c r="GW367" s="132"/>
      <c r="GZ367" s="132"/>
      <c r="HC367" s="132"/>
      <c r="HF367" s="132"/>
      <c r="HI367" s="132"/>
      <c r="HL367" s="132"/>
      <c r="HO367" s="132"/>
      <c r="HR367" s="132"/>
      <c r="HU367" s="132"/>
      <c r="HX367" s="132"/>
      <c r="IA367" s="132"/>
      <c r="ID367" s="132"/>
      <c r="IG367" s="132"/>
      <c r="IJ367" s="132"/>
      <c r="IM367" s="132"/>
      <c r="IP367" s="132"/>
      <c r="IS367" s="132"/>
      <c r="IV367" s="132"/>
    </row>
    <row r="368" spans="1:256" ht="12.75">
      <c r="A368" s="132">
        <v>39415</v>
      </c>
      <c r="B368" s="125" t="s">
        <v>2002</v>
      </c>
      <c r="C368" s="125" t="s">
        <v>2225</v>
      </c>
      <c r="G368" s="132"/>
      <c r="J368" s="132"/>
      <c r="M368" s="132"/>
      <c r="P368" s="132"/>
      <c r="S368" s="132"/>
      <c r="V368" s="132"/>
      <c r="Y368" s="132"/>
      <c r="AB368" s="132"/>
      <c r="AE368" s="132"/>
      <c r="AH368" s="132"/>
      <c r="AK368" s="132"/>
      <c r="AN368" s="132"/>
      <c r="AQ368" s="132"/>
      <c r="AT368" s="132"/>
      <c r="AW368" s="132"/>
      <c r="AZ368" s="132"/>
      <c r="BC368" s="132"/>
      <c r="BF368" s="132"/>
      <c r="BI368" s="132"/>
      <c r="BL368" s="132"/>
      <c r="BO368" s="132"/>
      <c r="BR368" s="132"/>
      <c r="BU368" s="132"/>
      <c r="BX368" s="132"/>
      <c r="CA368" s="132"/>
      <c r="CD368" s="132"/>
      <c r="CG368" s="132"/>
      <c r="CJ368" s="132"/>
      <c r="CM368" s="132"/>
      <c r="CP368" s="132"/>
      <c r="CS368" s="132"/>
      <c r="CV368" s="132"/>
      <c r="CY368" s="132"/>
      <c r="DB368" s="132"/>
      <c r="DE368" s="132"/>
      <c r="DH368" s="132"/>
      <c r="DK368" s="132"/>
      <c r="DN368" s="132"/>
      <c r="DQ368" s="132"/>
      <c r="DT368" s="132"/>
      <c r="DW368" s="132"/>
      <c r="DZ368" s="132"/>
      <c r="EC368" s="132"/>
      <c r="EF368" s="132"/>
      <c r="EI368" s="132"/>
      <c r="EL368" s="132"/>
      <c r="EO368" s="132"/>
      <c r="ER368" s="132"/>
      <c r="EU368" s="132"/>
      <c r="EX368" s="132"/>
      <c r="FA368" s="132"/>
      <c r="FD368" s="132"/>
      <c r="FG368" s="132"/>
      <c r="FJ368" s="132"/>
      <c r="FM368" s="132"/>
      <c r="FP368" s="132"/>
      <c r="FS368" s="132"/>
      <c r="FV368" s="132"/>
      <c r="FY368" s="132"/>
      <c r="GB368" s="132"/>
      <c r="GE368" s="132"/>
      <c r="GH368" s="132"/>
      <c r="GK368" s="132"/>
      <c r="GN368" s="132"/>
      <c r="GQ368" s="132"/>
      <c r="GT368" s="132"/>
      <c r="GW368" s="132"/>
      <c r="GZ368" s="132"/>
      <c r="HC368" s="132"/>
      <c r="HF368" s="132"/>
      <c r="HI368" s="132"/>
      <c r="HL368" s="132"/>
      <c r="HO368" s="132"/>
      <c r="HR368" s="132"/>
      <c r="HU368" s="132"/>
      <c r="HX368" s="132"/>
      <c r="IA368" s="132"/>
      <c r="ID368" s="132"/>
      <c r="IG368" s="132"/>
      <c r="IJ368" s="132"/>
      <c r="IM368" s="132"/>
      <c r="IP368" s="132"/>
      <c r="IS368" s="132"/>
      <c r="IV368" s="132"/>
    </row>
    <row r="369" spans="1:256" ht="12.75">
      <c r="A369" s="132">
        <v>39427</v>
      </c>
      <c r="B369" s="125" t="s">
        <v>2002</v>
      </c>
      <c r="C369" s="125" t="s">
        <v>2226</v>
      </c>
      <c r="G369" s="132"/>
      <c r="J369" s="132"/>
      <c r="M369" s="132"/>
      <c r="P369" s="132"/>
      <c r="S369" s="132"/>
      <c r="V369" s="132"/>
      <c r="Y369" s="132"/>
      <c r="AB369" s="132"/>
      <c r="AE369" s="132"/>
      <c r="AH369" s="132"/>
      <c r="AK369" s="132"/>
      <c r="AN369" s="132"/>
      <c r="AQ369" s="132"/>
      <c r="AT369" s="132"/>
      <c r="AW369" s="132"/>
      <c r="AZ369" s="132"/>
      <c r="BC369" s="132"/>
      <c r="BF369" s="132"/>
      <c r="BI369" s="132"/>
      <c r="BL369" s="132"/>
      <c r="BO369" s="132"/>
      <c r="BR369" s="132"/>
      <c r="BU369" s="132"/>
      <c r="BX369" s="132"/>
      <c r="CA369" s="132"/>
      <c r="CD369" s="132"/>
      <c r="CG369" s="132"/>
      <c r="CJ369" s="132"/>
      <c r="CM369" s="132"/>
      <c r="CP369" s="132"/>
      <c r="CS369" s="132"/>
      <c r="CV369" s="132"/>
      <c r="CY369" s="132"/>
      <c r="DB369" s="132"/>
      <c r="DE369" s="132"/>
      <c r="DH369" s="132"/>
      <c r="DK369" s="132"/>
      <c r="DN369" s="132"/>
      <c r="DQ369" s="132"/>
      <c r="DT369" s="132"/>
      <c r="DW369" s="132"/>
      <c r="DZ369" s="132"/>
      <c r="EC369" s="132"/>
      <c r="EF369" s="132"/>
      <c r="EI369" s="132"/>
      <c r="EL369" s="132"/>
      <c r="EO369" s="132"/>
      <c r="ER369" s="132"/>
      <c r="EU369" s="132"/>
      <c r="EX369" s="132"/>
      <c r="FA369" s="132"/>
      <c r="FD369" s="132"/>
      <c r="FG369" s="132"/>
      <c r="FJ369" s="132"/>
      <c r="FM369" s="132"/>
      <c r="FP369" s="132"/>
      <c r="FS369" s="132"/>
      <c r="FV369" s="132"/>
      <c r="FY369" s="132"/>
      <c r="GB369" s="132"/>
      <c r="GE369" s="132"/>
      <c r="GH369" s="132"/>
      <c r="GK369" s="132"/>
      <c r="GN369" s="132"/>
      <c r="GQ369" s="132"/>
      <c r="GT369" s="132"/>
      <c r="GW369" s="132"/>
      <c r="GZ369" s="132"/>
      <c r="HC369" s="132"/>
      <c r="HF369" s="132"/>
      <c r="HI369" s="132"/>
      <c r="HL369" s="132"/>
      <c r="HO369" s="132"/>
      <c r="HR369" s="132"/>
      <c r="HU369" s="132"/>
      <c r="HX369" s="132"/>
      <c r="IA369" s="132"/>
      <c r="ID369" s="132"/>
      <c r="IG369" s="132"/>
      <c r="IJ369" s="132"/>
      <c r="IM369" s="132"/>
      <c r="IP369" s="132"/>
      <c r="IS369" s="132"/>
      <c r="IV369" s="132"/>
    </row>
    <row r="370" spans="1:3" ht="12.75">
      <c r="A370" s="132">
        <v>39429</v>
      </c>
      <c r="B370" s="125" t="s">
        <v>2164</v>
      </c>
      <c r="C370" s="125" t="s">
        <v>2227</v>
      </c>
    </row>
    <row r="371" ht="12.75">
      <c r="A371" s="132"/>
    </row>
    <row r="372" spans="1:3" ht="12.75">
      <c r="A372" s="132">
        <v>39454</v>
      </c>
      <c r="B372" s="125" t="s">
        <v>2164</v>
      </c>
      <c r="C372" s="125" t="s">
        <v>2228</v>
      </c>
    </row>
    <row r="374" spans="1:3" ht="12.75">
      <c r="A374" s="132">
        <v>39472</v>
      </c>
      <c r="B374" s="125" t="s">
        <v>2002</v>
      </c>
      <c r="C374" s="125" t="s">
        <v>2229</v>
      </c>
    </row>
    <row r="375" spans="1:3" ht="12.75">
      <c r="A375" s="132">
        <v>39496</v>
      </c>
      <c r="B375" s="125" t="s">
        <v>2164</v>
      </c>
      <c r="C375" s="125" t="s">
        <v>2230</v>
      </c>
    </row>
    <row r="376" spans="1:3" ht="12.75">
      <c r="A376" s="132">
        <v>39499</v>
      </c>
      <c r="B376" s="125" t="s">
        <v>2002</v>
      </c>
      <c r="C376" s="125" t="s">
        <v>2231</v>
      </c>
    </row>
    <row r="377" spans="1:3" ht="12.75">
      <c r="A377" s="132">
        <v>39520</v>
      </c>
      <c r="B377" s="125" t="s">
        <v>2164</v>
      </c>
      <c r="C377" s="125" t="s">
        <v>2232</v>
      </c>
    </row>
    <row r="378" spans="1:3" ht="12.75">
      <c r="A378" s="132">
        <v>39535</v>
      </c>
      <c r="B378" s="125" t="s">
        <v>2164</v>
      </c>
      <c r="C378" s="125" t="s">
        <v>2233</v>
      </c>
    </row>
    <row r="379" spans="1:3" ht="12.75">
      <c r="A379" s="132">
        <v>39554</v>
      </c>
      <c r="B379" s="125" t="s">
        <v>2164</v>
      </c>
      <c r="C379" s="125" t="s">
        <v>2234</v>
      </c>
    </row>
    <row r="380" spans="1:3" s="138" customFormat="1" ht="12.75">
      <c r="A380" s="142">
        <v>39555</v>
      </c>
      <c r="B380" s="138" t="s">
        <v>2235</v>
      </c>
      <c r="C380" s="138" t="s">
        <v>2236</v>
      </c>
    </row>
  </sheetData>
  <sheetProtection selectLockedCells="1" selectUnlockedCells="1"/>
  <printOptions gridLines="1"/>
  <pageMargins left="0.7479166666666667" right="0.7479166666666667" top="0.9840277777777777" bottom="0.9840277777777777"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7169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Points of Connection</dc:title>
  <dc:subject/>
  <dc:creator/>
  <cp:keywords/>
  <dc:description/>
  <cp:lastModifiedBy>Nicky McLean</cp:lastModifiedBy>
  <cp:lastPrinted>2008-05-12T20:45:29Z</cp:lastPrinted>
  <dcterms:created xsi:type="dcterms:W3CDTF">1999-03-01T18:38:46Z</dcterms:created>
  <dcterms:modified xsi:type="dcterms:W3CDTF">2012-07-23T00:18:08Z</dcterms:modified>
  <cp:category/>
  <cp:version/>
  <cp:contentType/>
  <cp:contentStatus/>
  <cp:revision>204</cp:revision>
</cp:coreProperties>
</file>